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MCS\Covenant\Cost Reports\Home Office\Medicaid CHIA\2023\"/>
    </mc:Choice>
  </mc:AlternateContent>
  <xr:revisionPtr revIDLastSave="0" documentId="13_ncr:1_{196C41C5-5733-4BE0-9D46-41CE088C62D7}" xr6:coauthVersionLast="47" xr6:coauthVersionMax="47" xr10:uidLastSave="{00000000-0000-0000-0000-000000000000}"/>
  <bookViews>
    <workbookView xWindow="-28920" yWindow="-120" windowWidth="29040" windowHeight="176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" i="1"/>
</calcChain>
</file>

<file path=xl/sharedStrings.xml><?xml version="1.0" encoding="utf-8"?>
<sst xmlns="http://schemas.openxmlformats.org/spreadsheetml/2006/main" count="239" uniqueCount="239">
  <si>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</si>
  <si>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</si>
  <si>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</si>
  <si>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</si>
  <si>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</si>
  <si>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</si>
  <si>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</si>
  <si>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</si>
  <si>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</si>
  <si>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COV CHIEF MEDICAL OFFICER ADMINISTRATION SUPPLIES - OF</t>
  </si>
  <si>
    <t>COV CHIEF MEDICAL OFFICER ADMINISTRATION DIETARY SUPPL</t>
  </si>
  <si>
    <t>COV CHIEF MEDICAL OFFICER ADMINISTRATION EDUC TRAVEL -</t>
  </si>
  <si>
    <t>COV CHIEF MEDICAL OFFICER ADMINISTRATION UTILITIES-TEL</t>
  </si>
  <si>
    <t>COV CHIEF MEDICAL OFFICER ADMINISTRATION MEMBERSHIP DU</t>
  </si>
  <si>
    <t>COV ADMIN PHYSICIAN PRACTICES-PS GENERAL</t>
  </si>
  <si>
    <t>COV ADMIN PHYSICIAN PRACTICES SUPPLIES - OFFICE SUPPLI</t>
  </si>
  <si>
    <t>COV ADMIN PHYSICIAN PRACTICES DIETARY SUPPLIES - FOOD</t>
  </si>
  <si>
    <t>COV ADMIN PHYSICIAN PRACTICES EDUC TRAVEL - GENERAL</t>
  </si>
  <si>
    <t>COV ADMIN PHYSICIAN PRACTICES UTILITIES-TELEPHONE</t>
  </si>
  <si>
    <t>COV ADMIN PHYSICIAN PRACTICES SUBSCRIPTIONS AND PERIOD</t>
  </si>
  <si>
    <t>COV ADMIN PHYSICIAN PRACTICES MEMBERSHIP DUES</t>
  </si>
  <si>
    <t>COV INTERPRETER  SERVICES-PS LANGUAGE SERVICES</t>
  </si>
  <si>
    <t>COV INTERPRETER  SERVICES-PS TRANSLATION SERVICES</t>
  </si>
  <si>
    <t>COV INTERPRETER  SERVICES SUPPLIES - OFFICE SUPPLIES</t>
  </si>
  <si>
    <t>COV INTERPRETER  SERVICES DIETARY SUPPLIES - FOOD</t>
  </si>
  <si>
    <t>COV INTERPRETER  SERVICES SUPPLIES OTHER - GENERAL</t>
  </si>
  <si>
    <t>COV INTERPRETER  SERVICES EDUC TRAVEL - GENERAL</t>
  </si>
  <si>
    <t>COV INTERPRETER  SERVICES MEMBERSHIP DUES</t>
  </si>
  <si>
    <t>COV INTERPRETER  SERVICES OTHER MISC EXPENSES</t>
  </si>
  <si>
    <t>COV TELEHEALTH-PS IS SOFTWARE CONTRACTS</t>
  </si>
  <si>
    <t>COV TELEHEALTH DIETARY SUPPLIES - FOOD</t>
  </si>
  <si>
    <t>COV TELEHEALTH MEMBERSHIP DUES</t>
  </si>
  <si>
    <t>COV ADMINISTRATIVE OFFICES-PS PROFESSIONAL CONSULTING</t>
  </si>
  <si>
    <t>COV ADMINISTRATIVE OFFICES-LEGAL FEES</t>
  </si>
  <si>
    <t>COV ADMINISTRATIVE OFFICES-ADV - PUBLIC RELATIONS</t>
  </si>
  <si>
    <t>COV ADMINISTRATIVE OFFICES PR - COMMUNITY SUPPORT/SPON</t>
  </si>
  <si>
    <t>COV ADMINISTRATIVE OFFICES-REPAIRS - BUILDING - GENERA</t>
  </si>
  <si>
    <t>COV ADMINISTRATIVE OFFICES-PS OTHER GENERAL</t>
  </si>
  <si>
    <t>COV ADMINISTRATIVE OFFICES-SUPPLIES - OFFICE SUPPLIES</t>
  </si>
  <si>
    <t>COV ADMINISTRATIVE OFFICES-SUPPLIES-MINOR EQUIPMENT</t>
  </si>
  <si>
    <t>COV ADMINISTRATIVE OFFICES-DIETARY SUPPLIES - FOOD</t>
  </si>
  <si>
    <t>COV ADMINISTRATIVE OFFICES SUPPLIES OTHER - GENERAL</t>
  </si>
  <si>
    <t>COV ADMINISTRATIVE OFFICES SUPPLIES - REBATES</t>
  </si>
  <si>
    <t>COV ADMINISTRATIVE OFFICES-COPY/PRINT</t>
  </si>
  <si>
    <t>COV ADMINISTRATIVE OFFICES-POSTAGE/EXPRESS SHIPPING</t>
  </si>
  <si>
    <t>COV ADMINISTRATIVE OFFICES-EDUC TRAVEL - GENERAL</t>
  </si>
  <si>
    <t>COV ADMINISTRATIVE OFFICES-RENTAL - OFFICE SPACE</t>
  </si>
  <si>
    <t>COV ADMINISTRATIVE OFFICES-RENTAL - NON-MEDICAL EQUIPM</t>
  </si>
  <si>
    <t>COV ADMINISTRATIVE OFFICES UTILITIES-ELECTRICITY</t>
  </si>
  <si>
    <t>COV ADMINISTRATIVE OFFICES-UTILITIES-TELEPHONE</t>
  </si>
  <si>
    <t>COV ADMINISTRATIVE OFFICES-FEES - INSTITUTIONAL LICENS</t>
  </si>
  <si>
    <t>COV ADMINISTRATIVE OFFICES-MEMBERSHIP DUES</t>
  </si>
  <si>
    <t>COV ADMINISTRATIVE OFFICES AMORT OF DISCOUNT</t>
  </si>
  <si>
    <t>COV ADMINISTRATIVE OFFICES ROU AMORT EXPENSE</t>
  </si>
  <si>
    <t>COV ADMINISTRATIVE OFFICES-OTHER MISC EXPENSES</t>
  </si>
  <si>
    <t>COV ADMINISTRATIVE OFFICES-OTHER EXP - BANK FEES</t>
  </si>
  <si>
    <t>COV ADMINISTRATIVE OFFICES-OTHER EXP - EMPLOYEE RELATI</t>
  </si>
  <si>
    <t>COV ADMINISTRATIVE OFFICES-DONATIONS OF SUPPLIES</t>
  </si>
  <si>
    <t>COV STATE OF EMERGENCY SUPPLIES OTHER - GENERAL</t>
  </si>
  <si>
    <t>COV CENTER FOR IMPROVEMENT &amp; INNOVATION-SUPPLIES - OFF</t>
  </si>
  <si>
    <t>COV CENTER FOR IMPROVEMENT &amp; INNOVATION-SUPPLIES OTHER</t>
  </si>
  <si>
    <t>COV CENTER FOR IMPROVEMENT &amp; INNOVATION-EDUC TRAVEL -</t>
  </si>
  <si>
    <t>COV CENTER FOR IMPROVEMENT &amp; INNOVATION-MEMBERSHIP DUE</t>
  </si>
  <si>
    <t>COV IMG SHARED SERVICES-PS PROFESSIONAL CONSULTING</t>
  </si>
  <si>
    <t>COV IMG SHARED SERVICES-PS FEES HUMAN RESOURCES</t>
  </si>
  <si>
    <t>COV IMG SHARED SERVICES SUPPLIES - OFFICE SUPPLIES</t>
  </si>
  <si>
    <t>COV IMG SHARED SERVICES UTILITIES-TELEPHONE</t>
  </si>
  <si>
    <t>COV POST ACUTE CARE MANAGEMENT-PS IS SOFTWARE CONTRACT</t>
  </si>
  <si>
    <t>COV POST ACUTE CARE MANAGEMENT-PS PROFESSIONAL CONSULT</t>
  </si>
  <si>
    <t>COV POST ACUTE CARE MANAGEMENT SUPPLIES - OFFICE SUPPL</t>
  </si>
  <si>
    <t>COV POST ACUTE CARE MANAGEMENT SUPPLIES-MINOR EQUIPMEN</t>
  </si>
  <si>
    <t>COV POST ACUTE CARE MANAGEMENT DIETARY SUPPLIES - FOOD</t>
  </si>
  <si>
    <t>COV POST ACUTE CARE MANAGEMENT SUPPLIES OTHER - GENERA</t>
  </si>
  <si>
    <t>COV POST ACUTE CARE MANAGEMENT SUPPLIES - REBATES</t>
  </si>
  <si>
    <t>COV POST ACUTE CARE MANAGEMENT POSTAGE/EXPRESS SHIPPIN</t>
  </si>
  <si>
    <t>COV POST ACUTE CARE MANAGEMENT EDUC TRAVEL - GENERAL</t>
  </si>
  <si>
    <t>COV POST ACUTE CARE MANAGEMENT UTILITIES-TELEPHONE</t>
  </si>
  <si>
    <t>COV POST ACUTE CARE MANAGEMENT FEES - INSTITUTIONAL LI</t>
  </si>
  <si>
    <t>COV POST ACUTE CARE MANAGEMENT SUBSCRIPTIONS AND PERIO</t>
  </si>
  <si>
    <t>COV POST ACUTE CARE MANAGEMENT MEMBERSHIP DUES</t>
  </si>
  <si>
    <t>COV POST ACUTE CARE MANAGEMENT DONATIONS OF SUPPLIES</t>
  </si>
  <si>
    <t>COV ACUTE CARE-PS PROFESSIONAL CONSULTING</t>
  </si>
  <si>
    <t>COV ACUTE CARE DIETARY SUPPLIES - FOOD</t>
  </si>
  <si>
    <t>COV ACUTE CARE EDUC TRAVEL - GENERAL</t>
  </si>
  <si>
    <t>COV ACUTE CARE SUBSCRIPTIONS AND PERIODICALS</t>
  </si>
  <si>
    <t>COV ACUTE CARE MEMBERSHIP DUES</t>
  </si>
  <si>
    <t>COV FINANCE-PS PROFESSIONAL CONSULTING</t>
  </si>
  <si>
    <t>COV FINANCE-PS FEES ADMIN</t>
  </si>
  <si>
    <t>COV FINANCE AUDIT/TAX PREP/ACTUARIAL SVCS</t>
  </si>
  <si>
    <t>COV FINANCE NON-PHYS RECRUITMENT</t>
  </si>
  <si>
    <t>COV FINANCE COMPUTER AND DP SYSTEMS FEES</t>
  </si>
  <si>
    <t>COV FINANCE CONTRACTED LABOR</t>
  </si>
  <si>
    <t>COV FINANCE PURCH SVCS - GENERAL OP SVCS</t>
  </si>
  <si>
    <t>COV FINANCE SUPPLIES - OFFICE SUPPLIES</t>
  </si>
  <si>
    <t>COV FINANCE SUPPLIES-MINOR EQUIPMENT</t>
  </si>
  <si>
    <t>COV FINANCE DIETARY SUPPLIES - FOOD</t>
  </si>
  <si>
    <t>COV FINANCE COPY/PRINT</t>
  </si>
  <si>
    <t>COV FINANCE POSTAGE/EXPRESS SHIPPING</t>
  </si>
  <si>
    <t>COV FINANCE EDUC TRAVEL - GENERAL</t>
  </si>
  <si>
    <t>COV FINANCE RENTAL - OFFICE SPACE</t>
  </si>
  <si>
    <t>COV FINANCE UTILITIES-TELEPHONE</t>
  </si>
  <si>
    <t>COV FINANCE-NON-PROVIDER TAXES</t>
  </si>
  <si>
    <t>COV FINANCE SUBSCRIPTIONS AND PERIODICALS</t>
  </si>
  <si>
    <t>COV FINANCE MEMBERSHIP DUES</t>
  </si>
  <si>
    <t>COV FINANCE OTHER MISC EXPENSES</t>
  </si>
  <si>
    <t>COV FINANCE OTHER EXP - BANK FEES</t>
  </si>
  <si>
    <t>COV EMPLOYEE EXPERIENCE-PS PROFESSIONAL CONSULTING</t>
  </si>
  <si>
    <t>COV EMPLOYEE EXPERIENCE-PS FEES HUMAN RESOURCES</t>
  </si>
  <si>
    <t>COV EMPLOYEE EXPERIENCE-LEGAL FEES</t>
  </si>
  <si>
    <t>COV EMPLOYEE EXPERIENCE-NON-PHYS RECRUITMENT</t>
  </si>
  <si>
    <t>COV EMPLOYEE EXPERIENCE-CONTRACTED LABOR</t>
  </si>
  <si>
    <t>COV EMPLOYEE EXPERIENCE-PS OTHER GENERAL</t>
  </si>
  <si>
    <t>COV EMPLOYEE EXPERIENCE-SUPPLIES - OFFICE SUPPLIES</t>
  </si>
  <si>
    <t>COV EMPLOYEE EXPERIENCE-SUPPLIES-MINOR EQUIPMENT</t>
  </si>
  <si>
    <t>COV EMPLOYEE EXPERIENCE-DIETARY SUPPLIES - FOOD</t>
  </si>
  <si>
    <t>COV EMPLOYEE EXPERIENCE SUPPLIES OTHER - GENERAL</t>
  </si>
  <si>
    <t>COV EMPLOYEE EXPERIENCE-COPY/PRINT</t>
  </si>
  <si>
    <t>COV EMPLOYEE EXPERIENCE-POSTAGE/EXPRESS SHIPPING</t>
  </si>
  <si>
    <t>COV EMPLOYEE EXPERIENCE-EDUC TRAVEL - GENERAL</t>
  </si>
  <si>
    <t>COV EMPLOYEE EXPERIENCE-UTILITIES-TELEPHONE</t>
  </si>
  <si>
    <t>COV EMPLOYEE EXPERIENCE-MEMBERSHIP DUES</t>
  </si>
  <si>
    <t>COV EMPLOYEE EXPERIENCE-OTHER EXP - EMPLOYEE RELATIONS</t>
  </si>
  <si>
    <t>COV BENEFITS-PS PROFESSIONAL CONSULTING</t>
  </si>
  <si>
    <t>COV BENEFITS COPY/PRINT</t>
  </si>
  <si>
    <t>COV BENEFITS EDUC TRAVEL - GENERAL</t>
  </si>
  <si>
    <t>COV MARKETING/STRATEGY-PS PROFESSIONAL CONSULTING</t>
  </si>
  <si>
    <t>COV MARKETING/STRATEGY-PS PRINTING SERVICES</t>
  </si>
  <si>
    <t>COV MARKETING/STRATEGY-ADV - PUBLIC RELATIONS</t>
  </si>
  <si>
    <t>COV MARKETING/STRATEGY-PR - COMMUNITY SUPPORT/SPONSORS</t>
  </si>
  <si>
    <t>COV MARKETING/STRATEGY-PR - PUBLICATIONS PRINTING</t>
  </si>
  <si>
    <t>COV MARKETING/STRATEGY-COMPUTER AND DP SYSTEMS FEES</t>
  </si>
  <si>
    <t>COV MARKETING/STRATEGY-PS GENERAL</t>
  </si>
  <si>
    <t>COV MARKETING/STRATEGY-SUPPLIES - OFFICE SUPPLIES</t>
  </si>
  <si>
    <t>COV MARKETING/STRATEGY-DIETARY SUPPLIES - FOOD</t>
  </si>
  <si>
    <t>COV MARKETING/STRATEGY-SUPPLIES OTHER - GENERAL</t>
  </si>
  <si>
    <t>COV MARKETING/STRATEGY-POSTAGE/EXPRESS SHIPPING</t>
  </si>
  <si>
    <t>COV MARKETING/STRATEGY-EDUC TRAVEL - GENERAL</t>
  </si>
  <si>
    <t>COV MARKETING/STRATEGY-SUBSCRIPTIONS AND PERIODICALS</t>
  </si>
  <si>
    <t>COV MARKETING/STRATEGY-MEMBERSHIP DUES</t>
  </si>
  <si>
    <t>COV MARKETING/STRATEGY-OTHER MISC EXPENSES</t>
  </si>
  <si>
    <t>COV MARKETING/STRATEGY-OTHER EXP - EMPLOYEE RELATIONS</t>
  </si>
  <si>
    <t>COV CORPORATE COMMUNICATIONS-PS PROFESSIONAL CONSULTIN</t>
  </si>
  <si>
    <t>COV CORPORATE COMMUNICATIONS-ADV - PUBLIC RELATIONS</t>
  </si>
  <si>
    <t>COV CORPORATE COMMUNICATIONS PR - COMMUNITY SUPPORT/SP</t>
  </si>
  <si>
    <t>COV CORPORATE COMMUNICATIONS PR - PUBLICATIONS PRINTIN</t>
  </si>
  <si>
    <t>COV CORPORATE COMMUNICATIONS COMPUTER AND DP SYSTEMS F</t>
  </si>
  <si>
    <t>COV CORPORATE COMMUNICATIONS-PS GENERAL</t>
  </si>
  <si>
    <t>COV CORPORATE COMMUNICATIONS-EDUC TRAVEL - GENERAL</t>
  </si>
  <si>
    <t>COV CORPORATE COMMUNICATIONS SUBSCRIPTIONS AND PERIODI</t>
  </si>
  <si>
    <t>COV CORPORATE COMMUNICATIONS-MEMBERSHIP DUES</t>
  </si>
  <si>
    <t>COV CORPORATE COMMUNICATIONS-OTHER MISC EXPENSES</t>
  </si>
  <si>
    <t>COV INFORMATICS SUPPLIES - OFFICE SUPPLIES</t>
  </si>
  <si>
    <t>COV INFORMATICS EDUC TRAVEL - GENERAL</t>
  </si>
  <si>
    <t>COV INFORMATICS MEMBERSHIP DUES</t>
  </si>
  <si>
    <t>COV IS-PS IS SOFTWARE CONTRACTS</t>
  </si>
  <si>
    <t>COV IS-PS PROFESSIONAL CONSULTING</t>
  </si>
  <si>
    <t>COV IS-PS GENERAL OP</t>
  </si>
  <si>
    <t>COV IS-PS OTHER GENERAL</t>
  </si>
  <si>
    <t>COV IS EDUC TRAVEL - GENERAL</t>
  </si>
  <si>
    <t>COV IS EPIC-PS IS SOFTWARE CONTRACTS</t>
  </si>
  <si>
    <t>COV IS CARELINK PS-PROFESSIONAL CONSULTING</t>
  </si>
  <si>
    <t>COV IS CARELINK PURCH MGMT SVC FEES-ADMIN</t>
  </si>
  <si>
    <t>COV IS CARELINK NON-PHYS RECRUITMENT</t>
  </si>
  <si>
    <t>COV IS CARELINK CONTRACTED LABOR</t>
  </si>
  <si>
    <t>COV IS EPIC-PS GENERAL OP</t>
  </si>
  <si>
    <t>COV IS EPIC-PS OTHER GENERAL</t>
  </si>
  <si>
    <t>COV IS CARELINK SUPPLIES-MINOR EQUIPMENT</t>
  </si>
  <si>
    <t>COV IS EPIC-EDUC TRAVEL - GENERAL</t>
  </si>
  <si>
    <t>COV IS EPIC-DEPR - MAJOR MOVEABLE EQUIP</t>
  </si>
  <si>
    <t>COV IS EPIC-UTILITIES-TELEPHONE</t>
  </si>
  <si>
    <t>COV ITS-PS IT HARDWARE CONTRACTS</t>
  </si>
  <si>
    <t>COV ITS-PS IS SOFTWARE CONTRACTS</t>
  </si>
  <si>
    <t>COV ITS-PS PROFESSIONAL CONSULTING</t>
  </si>
  <si>
    <t>COV ITS-PS PRINTING SERVICES</t>
  </si>
  <si>
    <t>COV ITS-PS LONG 80</t>
  </si>
  <si>
    <t>COV ITS-PS GENERAL OP</t>
  </si>
  <si>
    <t>COV ITS-PS OTHER GENERAL</t>
  </si>
  <si>
    <t>COV ITS-SUPPLIES - OFFICE SUPPLIES</t>
  </si>
  <si>
    <t>COV ITS-SUPPLIES-MINOR EQUIPMENT</t>
  </si>
  <si>
    <t>COV ITS-POSTAGE/EXPRESS SHIPPING</t>
  </si>
  <si>
    <t>COV ITS-EDUC TRAVEL - GENERAL</t>
  </si>
  <si>
    <t>COV ITS-UTILITIES-TELEPHONE</t>
  </si>
  <si>
    <t>COV ITS-MEMBERSHIP DUES</t>
  </si>
  <si>
    <t>COV SYS CONV - ONE TIME-PS FEES ADMIN</t>
  </si>
  <si>
    <t>COV SYS CONV - ONE TIME CONTRACTED LABOR</t>
  </si>
  <si>
    <t>COV SYS CONV - ONE TIME PURCH SVCS OTHER-GENERAL</t>
  </si>
  <si>
    <t>COV SYS CONV - ONE TIME-EDUC TRAVEL - GENERAL</t>
  </si>
  <si>
    <t>COV SYS CONV - ONE TIME-OTHER MISC EXPENSES</t>
  </si>
  <si>
    <t>COV QUALITY MANAGEMENT SUPPLIES - OFFICE SUPPLIES</t>
  </si>
  <si>
    <t>COV QUALITY MANAGEMENT DIETARY SUPPLIES - FOOD</t>
  </si>
  <si>
    <t>COV QUALITY MANAGEMENT EDUC TRAVEL - GENERAL</t>
  </si>
  <si>
    <t>COV QUALITY MANAGEMENT UTILITIES-TELEPHONE</t>
  </si>
  <si>
    <t>COV QUALITY MANAGEMENT FEES - INSTITUTIONAL LICENSURE</t>
  </si>
  <si>
    <t>COV QUALITY MANAGEMENT MEMBERSHIP DUES</t>
  </si>
  <si>
    <t>COV LEGAL &amp; RISK MGMT-PS PROFESSIONAL CONSULTING</t>
  </si>
  <si>
    <t>COV LEGAL &amp; RISK MGMT-LEGAL FEES</t>
  </si>
  <si>
    <t>COV LEGAL &amp; RISK MGMT-SUPPLIES - OFFICE SUPPLIES</t>
  </si>
  <si>
    <t>COV LEGAL &amp; RISK MGMT-EDUC TRAVEL - GENERAL</t>
  </si>
  <si>
    <t>COV LEGAL &amp; RISK MGMT-FEES - INSTITUTIONAL LICENSURE</t>
  </si>
  <si>
    <t>COV LEGAL &amp; RISK MGMT-SUBSCRIPTIONS AND PERIODICALS</t>
  </si>
  <si>
    <t>COV LEGAL &amp; RISK MGMT-MEMBERSHIP DUES</t>
  </si>
  <si>
    <t>COV LEGAL &amp; RISK MGMT-INS - PROF. LIAB. AND GEN. LIAB</t>
  </si>
  <si>
    <t>COV LEGAL &amp; RISK MGMT-OTHER MISC EXPENSES</t>
  </si>
  <si>
    <t>COV MISSION &amp; ETHICS SUPPLIES - OFFICE SUPPLIES</t>
  </si>
  <si>
    <t>COV MISSION &amp; ETHICS DIETARY SUPPLIES - FOOD</t>
  </si>
  <si>
    <t>COV MISSION &amp; ETHICS EDUC TRAVEL - GENERAL</t>
  </si>
  <si>
    <t>COV MISSION &amp; ETHICS MEMBERSHIP DUES</t>
  </si>
  <si>
    <t>COV MISSION &amp; ETHICS OTHER EXP - EMPLOYEE RELATIONS</t>
  </si>
  <si>
    <t>COV MISSION &amp; ETHICS DONATIONS OF SUPPLIES</t>
  </si>
  <si>
    <t>COV FOUNDATION-PS MAINTENANCE CONTRACTS</t>
  </si>
  <si>
    <t>COV FOUNDATION PS-PROFESSIONAL CONSULTING</t>
  </si>
  <si>
    <t>COV FOUNDATION-PS PRINTING SERVICES</t>
  </si>
  <si>
    <t>COV FOUNDATION ADV - PUBLIC RELATIONS</t>
  </si>
  <si>
    <t>COV FOUNDATION R/M - GENERAL</t>
  </si>
  <si>
    <t>COV FOUNDATION-PS GENERAL</t>
  </si>
  <si>
    <t>COV FOUNDATION PURCH SUPPORT SVCS-RECREATION</t>
  </si>
  <si>
    <t>COV FOUNDATION SUPPLIES - OFFICE SUPPLIES</t>
  </si>
  <si>
    <t>COV FOUNDATION SUPPLIES-MINOR EQUIPMENT</t>
  </si>
  <si>
    <t>COV FOUNDATION DIETARY SUPPLIES - FOOD</t>
  </si>
  <si>
    <t>COV FOUNDATION COPY/PRINT</t>
  </si>
  <si>
    <t>COV FOUNDATION POSTAGE/EXPRESS SHIPPING</t>
  </si>
  <si>
    <t>COV FOUNDATION EDUC TRAVEL - GENERAL</t>
  </si>
  <si>
    <t>COV FOUNDATION UTILITIES-TELEPHONE</t>
  </si>
  <si>
    <t>COV FOUNDATION SUBSCRIPTIONS AND PERIODICALS</t>
  </si>
  <si>
    <t>COV FOUNDATION MEMBERSHIP DUES</t>
  </si>
  <si>
    <t>COV FOUNDATION OTHER MISC EXPENSES</t>
  </si>
  <si>
    <t>COV FOUNDATION OTHER EXP - BANK FEES</t>
  </si>
  <si>
    <t>COV FOUNDATION OTHER EXP - EMPLOYEE RELATIONS</t>
  </si>
  <si>
    <t>COV FOUNDATION NON-OP CONTRIBUTIONS</t>
  </si>
  <si>
    <t>COV FOUNDATION DONATIONS OF SUPPLIES</t>
  </si>
  <si>
    <t>COV REFERRAL MANAGEMENT CENTER-PS-PROFESSIONAL CONSULT</t>
  </si>
  <si>
    <t>COV REFERRAL MANAGEMENT CENTER-SUPPLIES - OFFICE SUPPL</t>
  </si>
  <si>
    <t>COV REFERRAL MANAGEMENT CENTER-EDUC TRAVEL - GENERAL</t>
  </si>
  <si>
    <t>COV REFERRAL MANAGEMENT CENTER-UTILITIES-TELEPHONE</t>
  </si>
  <si>
    <t>COV REFERRAL MANAGEMENT CENTER-MEMBERSHIP DUES</t>
  </si>
  <si>
    <t>COV NURSING ADMIN-PS PROFESSIONAL CONSULTING</t>
  </si>
  <si>
    <t>COV NURSING ADMIN SUPPLIES - OFFICE SUPPLIES</t>
  </si>
  <si>
    <t>COV NURSING ADMIN SUBSCRIPTIONS AND PERIODICALS</t>
  </si>
  <si>
    <t>COV MATERIAL MANAGEMENT EDUC TRAVEL -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</si>
</sst>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Fill="1" applyBorder="1" applyAlignment="1">
      <alignment horizontal="left" vertical="center" wrapText="1" indent="1"/>
    </xf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B9" sqref="B9"/>
    </sheetView>
  </sheetViews>
  <sheetFormatPr defaultRowHeight="15" x14ac:dyDescent="0.25"/>
  <sheetData>
    <row r="1" spans="1:1" ht="21" x14ac:dyDescent="0.25">
      <c r="A1" s="12" t="s">
        <v>4</v>
      </c>
    </row>
    <row r="2" spans="1:1" ht="18.75" x14ac:dyDescent="0.3">
      <c r="A2" s="13" t="s">
        <v>7</v>
      </c>
    </row>
    <row r="4" spans="1:1" ht="18.75" x14ac:dyDescent="0.3">
      <c r="A4" s="14" t="s">
        <v>5</v>
      </c>
    </row>
    <row r="5" spans="1:1" x14ac:dyDescent="0.25">
      <c r="A5" s="15" t="s">
        <v>8</v>
      </c>
    </row>
    <row r="6" spans="1:1" x14ac:dyDescent="0.25">
      <c r="A6" s="1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 activeCell="A4" sqref="A4"/>
    </sheetView>
  </sheetViews>
  <sheetFormatPr defaultRowHeight="15" x14ac:dyDescent="0.25"/>
  <cols>
    <col min="1" max="1" width="62.42578125" style="5" bestFit="1" customWidth="1"/>
    <col min="2" max="2" width="30" style="5" customWidth="1"/>
    <col min="3" max="3" width="39.85546875" style="5" customWidth="1"/>
    <col min="4" max="4" width="31.5703125" style="5" customWidth="1"/>
    <col min="5" max="6" width="18.28515625" style="5" customWidth="1"/>
    <col min="7" max="7" width="24.140625" style="5" customWidth="1"/>
    <col min="8" max="16384" width="9.140625" style="5"/>
  </cols>
  <sheetData>
    <row r="1" spans="1:7" x14ac:dyDescent="0.25">
      <c r="A1" s="10" t="s">
        <v>0</v>
      </c>
      <c r="B1" s="11" t="s">
        <v>1</v>
      </c>
      <c r="C1" s="11" t="s">
        <v>2</v>
      </c>
      <c r="D1" s="11" t="s">
        <v>3</v>
      </c>
      <c r="E1" s="9"/>
      <c r="F1" s="9"/>
      <c r="G1" s="9"/>
    </row>
    <row r="2" spans="1:7" ht="30" x14ac:dyDescent="0.25">
      <c r="A2" s="1" t="s">
        <v>9</v>
      </c>
      <c r="B2" s="1">
        <v>191.04</v>
      </c>
      <c r="C2" s="1">
        <f>+B2</f>
        <v>191.04</v>
      </c>
      <c r="D2" s="4"/>
      <c r="E2" s="6"/>
      <c r="F2" s="6"/>
      <c r="G2" s="6"/>
    </row>
    <row r="3" spans="1:7" ht="30" x14ac:dyDescent="0.25">
      <c r="A3" s="1" t="s">
        <v>10</v>
      </c>
      <c r="B3" s="2">
        <v>331.32</v>
      </c>
      <c r="C3" s="1">
        <f t="shared" ref="C3:C66" si="0">+B3</f>
        <v>331.32</v>
      </c>
      <c r="D3" s="1"/>
      <c r="E3" s="6"/>
      <c r="F3" s="8"/>
      <c r="G3" s="6"/>
    </row>
    <row r="4" spans="1:7" ht="30" x14ac:dyDescent="0.25">
      <c r="A4" s="1" t="s">
        <v>11</v>
      </c>
      <c r="B4" s="2">
        <v>10828.52</v>
      </c>
      <c r="C4" s="1">
        <f t="shared" si="0"/>
        <v>10828.52</v>
      </c>
      <c r="D4" s="1"/>
      <c r="E4" s="6"/>
      <c r="F4" s="8"/>
      <c r="G4" s="8"/>
    </row>
    <row r="5" spans="1:7" x14ac:dyDescent="0.25">
      <c r="A5" s="3" t="s">
        <v>12</v>
      </c>
      <c r="B5" s="3">
        <v>868.96</v>
      </c>
      <c r="C5" s="1">
        <f t="shared" si="0"/>
        <v>868.96</v>
      </c>
      <c r="D5" s="1"/>
    </row>
    <row r="6" spans="1:7" x14ac:dyDescent="0.25">
      <c r="A6" s="3" t="s">
        <v>13</v>
      </c>
      <c r="B6" s="3">
        <v>1183</v>
      </c>
      <c r="C6" s="1">
        <f t="shared" si="0"/>
        <v>1183</v>
      </c>
      <c r="D6" s="1"/>
    </row>
    <row r="7" spans="1:7" x14ac:dyDescent="0.25">
      <c r="A7" s="3" t="s">
        <v>14</v>
      </c>
      <c r="B7" s="3">
        <v>128016.81</v>
      </c>
      <c r="C7" s="1">
        <f t="shared" si="0"/>
        <v>128016.81</v>
      </c>
      <c r="D7" s="1"/>
    </row>
    <row r="8" spans="1:7" x14ac:dyDescent="0.25">
      <c r="A8" s="3" t="s">
        <v>15</v>
      </c>
      <c r="B8" s="3">
        <v>0</v>
      </c>
      <c r="C8" s="1">
        <f t="shared" si="0"/>
        <v>0</v>
      </c>
      <c r="D8" s="1"/>
    </row>
    <row r="9" spans="1:7" x14ac:dyDescent="0.25">
      <c r="A9" s="3" t="s">
        <v>16</v>
      </c>
      <c r="B9" s="3">
        <v>0</v>
      </c>
      <c r="C9" s="1">
        <f t="shared" si="0"/>
        <v>0</v>
      </c>
      <c r="D9" s="1"/>
    </row>
    <row r="10" spans="1:7" x14ac:dyDescent="0.25">
      <c r="A10" s="3" t="s">
        <v>17</v>
      </c>
      <c r="B10" s="3">
        <v>1283.92</v>
      </c>
      <c r="C10" s="1">
        <f t="shared" si="0"/>
        <v>1283.92</v>
      </c>
      <c r="D10" s="1"/>
    </row>
    <row r="11" spans="1:7" x14ac:dyDescent="0.25">
      <c r="A11" s="3" t="s">
        <v>18</v>
      </c>
      <c r="B11" s="3">
        <v>0</v>
      </c>
      <c r="C11" s="1">
        <f t="shared" si="0"/>
        <v>0</v>
      </c>
      <c r="D11" s="1"/>
    </row>
    <row r="12" spans="1:7" x14ac:dyDescent="0.25">
      <c r="A12" s="3" t="s">
        <v>19</v>
      </c>
      <c r="B12" s="3">
        <v>0</v>
      </c>
      <c r="C12" s="1">
        <f t="shared" si="0"/>
        <v>0</v>
      </c>
      <c r="D12" s="1"/>
    </row>
    <row r="13" spans="1:7" x14ac:dyDescent="0.25">
      <c r="A13" s="3" t="s">
        <v>20</v>
      </c>
      <c r="B13" s="3">
        <v>0</v>
      </c>
      <c r="C13" s="1">
        <f t="shared" si="0"/>
        <v>0</v>
      </c>
      <c r="D13" s="1"/>
    </row>
    <row r="14" spans="1:7" x14ac:dyDescent="0.25">
      <c r="A14" s="3" t="s">
        <v>21</v>
      </c>
      <c r="B14" s="3">
        <v>316026.98</v>
      </c>
      <c r="C14" s="1">
        <f t="shared" si="0"/>
        <v>316026.98</v>
      </c>
      <c r="D14" s="1"/>
    </row>
    <row r="15" spans="1:7" x14ac:dyDescent="0.25">
      <c r="A15" s="3" t="s">
        <v>22</v>
      </c>
      <c r="B15" s="3">
        <v>46.71</v>
      </c>
      <c r="C15" s="1">
        <f t="shared" si="0"/>
        <v>46.71</v>
      </c>
      <c r="D15" s="1"/>
    </row>
    <row r="16" spans="1:7" x14ac:dyDescent="0.25">
      <c r="A16" s="3" t="s">
        <v>23</v>
      </c>
      <c r="B16" s="3">
        <v>1080.42</v>
      </c>
      <c r="C16" s="1">
        <f t="shared" si="0"/>
        <v>1080.42</v>
      </c>
      <c r="D16" s="1"/>
    </row>
    <row r="17" spans="1:4" x14ac:dyDescent="0.25">
      <c r="A17" s="3" t="s">
        <v>24</v>
      </c>
      <c r="B17" s="3">
        <v>649.62</v>
      </c>
      <c r="C17" s="1">
        <f t="shared" si="0"/>
        <v>649.62</v>
      </c>
      <c r="D17" s="1"/>
    </row>
    <row r="18" spans="1:4" x14ac:dyDescent="0.25">
      <c r="A18" s="3" t="s">
        <v>25</v>
      </c>
      <c r="B18" s="3">
        <v>537.05999999999995</v>
      </c>
      <c r="C18" s="1">
        <f t="shared" si="0"/>
        <v>537.05999999999995</v>
      </c>
      <c r="D18" s="1"/>
    </row>
    <row r="19" spans="1:4" x14ac:dyDescent="0.25">
      <c r="A19" s="3" t="s">
        <v>26</v>
      </c>
      <c r="B19" s="3">
        <v>4391.8500000000004</v>
      </c>
      <c r="C19" s="1">
        <f t="shared" si="0"/>
        <v>4391.8500000000004</v>
      </c>
      <c r="D19" s="1"/>
    </row>
    <row r="20" spans="1:4" x14ac:dyDescent="0.25">
      <c r="A20" s="3" t="s">
        <v>27</v>
      </c>
      <c r="B20" s="3">
        <v>739</v>
      </c>
      <c r="C20" s="1">
        <f t="shared" si="0"/>
        <v>739</v>
      </c>
      <c r="D20" s="1"/>
    </row>
    <row r="21" spans="1:4" x14ac:dyDescent="0.25">
      <c r="A21" s="3" t="s">
        <v>28</v>
      </c>
      <c r="B21" s="3">
        <v>145</v>
      </c>
      <c r="C21" s="1">
        <f t="shared" si="0"/>
        <v>145</v>
      </c>
      <c r="D21" s="1"/>
    </row>
    <row r="22" spans="1:4" x14ac:dyDescent="0.25">
      <c r="A22" s="3" t="s">
        <v>29</v>
      </c>
      <c r="B22" s="3">
        <v>50969.35</v>
      </c>
      <c r="C22" s="1">
        <f t="shared" si="0"/>
        <v>50969.35</v>
      </c>
      <c r="D22" s="1"/>
    </row>
    <row r="23" spans="1:4" x14ac:dyDescent="0.25">
      <c r="A23" s="3" t="s">
        <v>30</v>
      </c>
      <c r="B23" s="3">
        <v>0</v>
      </c>
      <c r="C23" s="1">
        <f t="shared" si="0"/>
        <v>0</v>
      </c>
      <c r="D23" s="1"/>
    </row>
    <row r="24" spans="1:4" x14ac:dyDescent="0.25">
      <c r="A24" s="3" t="s">
        <v>31</v>
      </c>
      <c r="B24" s="3">
        <v>616.74</v>
      </c>
      <c r="C24" s="1">
        <f t="shared" si="0"/>
        <v>616.74</v>
      </c>
      <c r="D24" s="1"/>
    </row>
    <row r="25" spans="1:4" ht="30" x14ac:dyDescent="0.25">
      <c r="A25" s="1" t="s">
        <v>32</v>
      </c>
      <c r="B25" s="1">
        <v>2706701.22</v>
      </c>
      <c r="C25" s="1">
        <f t="shared" si="0"/>
        <v>2706701.22</v>
      </c>
      <c r="D25" s="1"/>
    </row>
    <row r="26" spans="1:4" x14ac:dyDescent="0.25">
      <c r="A26" s="1" t="s">
        <v>33</v>
      </c>
      <c r="B26" s="2">
        <v>5000</v>
      </c>
      <c r="C26" s="1">
        <f t="shared" si="0"/>
        <v>5000</v>
      </c>
      <c r="D26" s="1"/>
    </row>
    <row r="27" spans="1:4" ht="30" x14ac:dyDescent="0.25">
      <c r="A27" s="1" t="s">
        <v>34</v>
      </c>
      <c r="B27" s="2">
        <v>1669</v>
      </c>
      <c r="C27" s="1">
        <f t="shared" si="0"/>
        <v>1669</v>
      </c>
      <c r="D27" s="1"/>
    </row>
    <row r="28" spans="1:4" x14ac:dyDescent="0.25">
      <c r="A28" s="3" t="s">
        <v>35</v>
      </c>
      <c r="B28" s="3">
        <v>0</v>
      </c>
      <c r="C28" s="1">
        <f t="shared" si="0"/>
        <v>0</v>
      </c>
      <c r="D28" s="1"/>
    </row>
    <row r="29" spans="1:4" x14ac:dyDescent="0.25">
      <c r="A29" s="3" t="s">
        <v>36</v>
      </c>
      <c r="B29" s="3">
        <v>19350</v>
      </c>
      <c r="C29" s="1">
        <f t="shared" si="0"/>
        <v>19350</v>
      </c>
      <c r="D29" s="1"/>
    </row>
    <row r="30" spans="1:4" x14ac:dyDescent="0.25">
      <c r="A30" s="3" t="s">
        <v>37</v>
      </c>
      <c r="B30" s="3">
        <v>25240</v>
      </c>
      <c r="C30" s="1">
        <f t="shared" si="0"/>
        <v>25240</v>
      </c>
      <c r="D30" s="1"/>
    </row>
    <row r="31" spans="1:4" x14ac:dyDescent="0.25">
      <c r="A31" s="3" t="s">
        <v>38</v>
      </c>
      <c r="B31" s="3">
        <v>9477.4699999999993</v>
      </c>
      <c r="C31" s="1">
        <f t="shared" si="0"/>
        <v>9477.4699999999993</v>
      </c>
      <c r="D31" s="1"/>
    </row>
    <row r="32" spans="1:4" x14ac:dyDescent="0.25">
      <c r="A32" s="3" t="s">
        <v>39</v>
      </c>
      <c r="B32" s="3">
        <v>0</v>
      </c>
      <c r="C32" s="1">
        <f t="shared" si="0"/>
        <v>0</v>
      </c>
      <c r="D32" s="1"/>
    </row>
    <row r="33" spans="1:4" x14ac:dyDescent="0.25">
      <c r="A33" s="3" t="s">
        <v>40</v>
      </c>
      <c r="B33" s="3">
        <v>11730.85</v>
      </c>
      <c r="C33" s="1">
        <f t="shared" si="0"/>
        <v>11730.85</v>
      </c>
      <c r="D33" s="1"/>
    </row>
    <row r="34" spans="1:4" x14ac:dyDescent="0.25">
      <c r="A34" s="3" t="s">
        <v>41</v>
      </c>
      <c r="B34" s="3">
        <v>177.49</v>
      </c>
      <c r="C34" s="1">
        <f t="shared" si="0"/>
        <v>177.49</v>
      </c>
      <c r="D34" s="1"/>
    </row>
    <row r="35" spans="1:4" x14ac:dyDescent="0.25">
      <c r="A35" s="3" t="s">
        <v>42</v>
      </c>
      <c r="B35" s="3">
        <v>-63090.39</v>
      </c>
      <c r="C35" s="1">
        <f t="shared" si="0"/>
        <v>-63090.39</v>
      </c>
      <c r="D35" s="1"/>
    </row>
    <row r="36" spans="1:4" x14ac:dyDescent="0.25">
      <c r="A36" s="3" t="s">
        <v>43</v>
      </c>
      <c r="B36" s="3">
        <v>25</v>
      </c>
      <c r="C36" s="1">
        <f t="shared" si="0"/>
        <v>25</v>
      </c>
      <c r="D36" s="1"/>
    </row>
    <row r="37" spans="1:4" x14ac:dyDescent="0.25">
      <c r="A37" s="3" t="s">
        <v>44</v>
      </c>
      <c r="B37" s="3">
        <v>1457.16</v>
      </c>
      <c r="C37" s="1">
        <f t="shared" si="0"/>
        <v>1457.16</v>
      </c>
      <c r="D37" s="1"/>
    </row>
    <row r="38" spans="1:4" x14ac:dyDescent="0.25">
      <c r="A38" s="3" t="s">
        <v>45</v>
      </c>
      <c r="B38" s="3">
        <v>39613.86</v>
      </c>
      <c r="C38" s="1">
        <f t="shared" si="0"/>
        <v>39613.86</v>
      </c>
      <c r="D38" s="1"/>
    </row>
    <row r="39" spans="1:4" x14ac:dyDescent="0.25">
      <c r="A39" s="3" t="s">
        <v>46</v>
      </c>
      <c r="B39" s="3">
        <v>-28615.02</v>
      </c>
      <c r="C39" s="1">
        <f t="shared" si="0"/>
        <v>-28615.02</v>
      </c>
      <c r="D39" s="1"/>
    </row>
    <row r="40" spans="1:4" x14ac:dyDescent="0.25">
      <c r="A40" s="3" t="s">
        <v>47</v>
      </c>
      <c r="B40" s="3">
        <v>2094.96</v>
      </c>
      <c r="C40" s="1">
        <f t="shared" si="0"/>
        <v>2094.96</v>
      </c>
      <c r="D40" s="1"/>
    </row>
    <row r="41" spans="1:4" x14ac:dyDescent="0.25">
      <c r="A41" s="3" t="s">
        <v>48</v>
      </c>
      <c r="B41" s="3">
        <v>53079.23</v>
      </c>
      <c r="C41" s="1">
        <f t="shared" si="0"/>
        <v>53079.23</v>
      </c>
      <c r="D41" s="1"/>
    </row>
    <row r="42" spans="1:4" x14ac:dyDescent="0.25">
      <c r="A42" s="3" t="s">
        <v>49</v>
      </c>
      <c r="B42" s="3">
        <v>16982.88</v>
      </c>
      <c r="C42" s="1">
        <f t="shared" si="0"/>
        <v>16982.88</v>
      </c>
      <c r="D42" s="1"/>
    </row>
    <row r="43" spans="1:4" x14ac:dyDescent="0.25">
      <c r="A43" s="3" t="s">
        <v>50</v>
      </c>
      <c r="B43" s="3">
        <v>0</v>
      </c>
      <c r="C43" s="1">
        <f t="shared" si="0"/>
        <v>0</v>
      </c>
      <c r="D43" s="1"/>
    </row>
    <row r="44" spans="1:4" x14ac:dyDescent="0.25">
      <c r="A44" s="3" t="s">
        <v>51</v>
      </c>
      <c r="B44" s="3">
        <v>226224.18</v>
      </c>
      <c r="C44" s="1">
        <f t="shared" si="0"/>
        <v>226224.18</v>
      </c>
      <c r="D44" s="1"/>
    </row>
    <row r="45" spans="1:4" x14ac:dyDescent="0.25">
      <c r="A45" s="3" t="s">
        <v>52</v>
      </c>
      <c r="B45" s="3">
        <v>252646.6</v>
      </c>
      <c r="C45" s="1">
        <f t="shared" si="0"/>
        <v>252646.6</v>
      </c>
      <c r="D45" s="1"/>
    </row>
    <row r="46" spans="1:4" x14ac:dyDescent="0.25">
      <c r="A46" s="3" t="s">
        <v>53</v>
      </c>
      <c r="B46" s="3">
        <v>243000.2</v>
      </c>
      <c r="C46" s="1">
        <f t="shared" si="0"/>
        <v>243000.2</v>
      </c>
      <c r="D46" s="1"/>
    </row>
    <row r="47" spans="1:4" x14ac:dyDescent="0.25">
      <c r="A47" s="3" t="s">
        <v>54</v>
      </c>
      <c r="B47" s="3">
        <v>3096573.72</v>
      </c>
      <c r="C47" s="1">
        <f t="shared" si="0"/>
        <v>3096573.72</v>
      </c>
      <c r="D47" s="1"/>
    </row>
    <row r="48" spans="1:4" x14ac:dyDescent="0.25">
      <c r="A48" s="3" t="s">
        <v>55</v>
      </c>
      <c r="B48" s="3">
        <v>239523.42</v>
      </c>
      <c r="C48" s="1">
        <f t="shared" si="0"/>
        <v>239523.42</v>
      </c>
      <c r="D48" s="1"/>
    </row>
    <row r="49" spans="1:4" x14ac:dyDescent="0.25">
      <c r="A49" s="3" t="s">
        <v>56</v>
      </c>
      <c r="B49" s="3">
        <v>4977.5600000000004</v>
      </c>
      <c r="C49" s="1">
        <f t="shared" si="0"/>
        <v>4977.5600000000004</v>
      </c>
      <c r="D49" s="1"/>
    </row>
    <row r="50" spans="1:4" x14ac:dyDescent="0.25">
      <c r="A50" s="3" t="s">
        <v>57</v>
      </c>
      <c r="B50" s="3">
        <v>0</v>
      </c>
      <c r="C50" s="1">
        <f t="shared" si="0"/>
        <v>0</v>
      </c>
      <c r="D50" s="1"/>
    </row>
    <row r="51" spans="1:4" x14ac:dyDescent="0.25">
      <c r="A51" s="3" t="s">
        <v>58</v>
      </c>
      <c r="B51" s="3">
        <v>0</v>
      </c>
      <c r="C51" s="1">
        <f t="shared" si="0"/>
        <v>0</v>
      </c>
      <c r="D51" s="1"/>
    </row>
    <row r="52" spans="1:4" x14ac:dyDescent="0.25">
      <c r="A52" s="3" t="s">
        <v>59</v>
      </c>
      <c r="B52" s="3">
        <v>417.87</v>
      </c>
      <c r="C52" s="1">
        <f t="shared" si="0"/>
        <v>417.87</v>
      </c>
      <c r="D52" s="1"/>
    </row>
    <row r="53" spans="1:4" x14ac:dyDescent="0.25">
      <c r="A53" s="3" t="s">
        <v>60</v>
      </c>
      <c r="B53" s="3">
        <v>10.56</v>
      </c>
      <c r="C53" s="1">
        <f t="shared" si="0"/>
        <v>10.56</v>
      </c>
      <c r="D53" s="1"/>
    </row>
    <row r="54" spans="1:4" x14ac:dyDescent="0.25">
      <c r="A54" s="3" t="s">
        <v>61</v>
      </c>
      <c r="B54" s="3">
        <v>3827.23</v>
      </c>
      <c r="C54" s="1">
        <f t="shared" si="0"/>
        <v>3827.23</v>
      </c>
      <c r="D54" s="1"/>
    </row>
    <row r="55" spans="1:4" x14ac:dyDescent="0.25">
      <c r="A55" s="3" t="s">
        <v>62</v>
      </c>
      <c r="B55" s="3">
        <v>349</v>
      </c>
      <c r="C55" s="1">
        <f t="shared" si="0"/>
        <v>349</v>
      </c>
      <c r="D55" s="1"/>
    </row>
    <row r="56" spans="1:4" x14ac:dyDescent="0.25">
      <c r="A56" s="3" t="s">
        <v>63</v>
      </c>
      <c r="B56" s="3">
        <v>10732.5</v>
      </c>
      <c r="C56" s="1">
        <f t="shared" si="0"/>
        <v>10732.5</v>
      </c>
      <c r="D56" s="1"/>
    </row>
    <row r="57" spans="1:4" x14ac:dyDescent="0.25">
      <c r="A57" s="3" t="s">
        <v>64</v>
      </c>
      <c r="B57" s="3">
        <v>272612.25</v>
      </c>
      <c r="C57" s="1">
        <f t="shared" si="0"/>
        <v>272612.25</v>
      </c>
      <c r="D57" s="1"/>
    </row>
    <row r="58" spans="1:4" x14ac:dyDescent="0.25">
      <c r="A58" s="3" t="s">
        <v>65</v>
      </c>
      <c r="B58" s="3">
        <v>279.99</v>
      </c>
      <c r="C58" s="1">
        <f t="shared" si="0"/>
        <v>279.99</v>
      </c>
      <c r="D58" s="1"/>
    </row>
    <row r="59" spans="1:4" x14ac:dyDescent="0.25">
      <c r="A59" s="3" t="s">
        <v>66</v>
      </c>
      <c r="B59" s="3">
        <v>140</v>
      </c>
      <c r="C59" s="1">
        <f t="shared" si="0"/>
        <v>140</v>
      </c>
      <c r="D59" s="1"/>
    </row>
    <row r="60" spans="1:4" x14ac:dyDescent="0.25">
      <c r="A60" s="3" t="s">
        <v>67</v>
      </c>
      <c r="B60" s="3">
        <v>64729.22</v>
      </c>
      <c r="C60" s="1">
        <f t="shared" si="0"/>
        <v>64729.22</v>
      </c>
      <c r="D60" s="1"/>
    </row>
    <row r="61" spans="1:4" x14ac:dyDescent="0.25">
      <c r="A61" s="3" t="s">
        <v>68</v>
      </c>
      <c r="B61" s="3">
        <v>756909.57</v>
      </c>
      <c r="C61" s="1">
        <f t="shared" si="0"/>
        <v>756909.57</v>
      </c>
      <c r="D61" s="1"/>
    </row>
    <row r="62" spans="1:4" x14ac:dyDescent="0.25">
      <c r="A62" s="3" t="s">
        <v>69</v>
      </c>
      <c r="B62" s="3">
        <v>1866.66</v>
      </c>
      <c r="C62" s="1">
        <f t="shared" si="0"/>
        <v>1866.66</v>
      </c>
      <c r="D62" s="1"/>
    </row>
    <row r="63" spans="1:4" x14ac:dyDescent="0.25">
      <c r="A63" s="3" t="s">
        <v>70</v>
      </c>
      <c r="B63" s="3">
        <v>72264.52</v>
      </c>
      <c r="C63" s="1">
        <f t="shared" si="0"/>
        <v>72264.52</v>
      </c>
      <c r="D63" s="1"/>
    </row>
    <row r="64" spans="1:4" x14ac:dyDescent="0.25">
      <c r="A64" s="3" t="s">
        <v>71</v>
      </c>
      <c r="B64" s="3">
        <v>62.28</v>
      </c>
      <c r="C64" s="1">
        <f t="shared" si="0"/>
        <v>62.28</v>
      </c>
      <c r="D64" s="1"/>
    </row>
    <row r="65" spans="1:4" x14ac:dyDescent="0.25">
      <c r="A65" s="3" t="s">
        <v>72</v>
      </c>
      <c r="B65" s="3">
        <v>535.11</v>
      </c>
      <c r="C65" s="1">
        <f t="shared" si="0"/>
        <v>535.11</v>
      </c>
      <c r="D65" s="1"/>
    </row>
    <row r="66" spans="1:4" x14ac:dyDescent="0.25">
      <c r="A66" s="3" t="s">
        <v>73</v>
      </c>
      <c r="B66" s="3">
        <v>-21352.63</v>
      </c>
      <c r="C66" s="1">
        <f t="shared" si="0"/>
        <v>-21352.63</v>
      </c>
      <c r="D66" s="1"/>
    </row>
    <row r="67" spans="1:4" x14ac:dyDescent="0.25">
      <c r="A67" s="3" t="s">
        <v>74</v>
      </c>
      <c r="B67" s="3">
        <v>216.74</v>
      </c>
      <c r="C67" s="1">
        <f t="shared" ref="C67:C130" si="1">+B67</f>
        <v>216.74</v>
      </c>
      <c r="D67" s="1"/>
    </row>
    <row r="68" spans="1:4" x14ac:dyDescent="0.25">
      <c r="A68" s="3" t="s">
        <v>75</v>
      </c>
      <c r="B68" s="3">
        <v>37404.949999999997</v>
      </c>
      <c r="C68" s="1">
        <f t="shared" si="1"/>
        <v>37404.949999999997</v>
      </c>
      <c r="D68" s="1"/>
    </row>
    <row r="69" spans="1:4" x14ac:dyDescent="0.25">
      <c r="A69" s="3" t="s">
        <v>76</v>
      </c>
      <c r="B69" s="3">
        <v>5373.02</v>
      </c>
      <c r="C69" s="1">
        <f t="shared" si="1"/>
        <v>5373.02</v>
      </c>
      <c r="D69" s="1"/>
    </row>
    <row r="70" spans="1:4" x14ac:dyDescent="0.25">
      <c r="A70" s="3" t="s">
        <v>77</v>
      </c>
      <c r="B70" s="3">
        <v>0</v>
      </c>
      <c r="C70" s="1">
        <f t="shared" si="1"/>
        <v>0</v>
      </c>
      <c r="D70" s="1"/>
    </row>
    <row r="71" spans="1:4" x14ac:dyDescent="0.25">
      <c r="A71" s="3" t="s">
        <v>78</v>
      </c>
      <c r="B71" s="3">
        <v>9492</v>
      </c>
      <c r="C71" s="1">
        <f t="shared" si="1"/>
        <v>9492</v>
      </c>
      <c r="D71" s="1"/>
    </row>
    <row r="72" spans="1:4" x14ac:dyDescent="0.25">
      <c r="A72" s="3" t="s">
        <v>79</v>
      </c>
      <c r="B72" s="3">
        <v>150</v>
      </c>
      <c r="C72" s="1">
        <f t="shared" si="1"/>
        <v>150</v>
      </c>
      <c r="D72" s="1"/>
    </row>
    <row r="73" spans="1:4" x14ac:dyDescent="0.25">
      <c r="A73" s="3" t="s">
        <v>80</v>
      </c>
      <c r="B73" s="3">
        <v>0</v>
      </c>
      <c r="C73" s="1">
        <f t="shared" si="1"/>
        <v>0</v>
      </c>
      <c r="D73" s="1"/>
    </row>
    <row r="74" spans="1:4" x14ac:dyDescent="0.25">
      <c r="A74" s="3" t="s">
        <v>81</v>
      </c>
      <c r="B74" s="3">
        <v>1250</v>
      </c>
      <c r="C74" s="1">
        <f t="shared" si="1"/>
        <v>1250</v>
      </c>
      <c r="D74" s="1"/>
    </row>
    <row r="75" spans="1:4" x14ac:dyDescent="0.25">
      <c r="A75" s="3" t="s">
        <v>82</v>
      </c>
      <c r="B75" s="3">
        <v>217.15</v>
      </c>
      <c r="C75" s="1">
        <f t="shared" si="1"/>
        <v>217.15</v>
      </c>
      <c r="D75" s="1"/>
    </row>
    <row r="76" spans="1:4" x14ac:dyDescent="0.25">
      <c r="A76" s="3" t="s">
        <v>83</v>
      </c>
      <c r="B76" s="3">
        <v>11867.03</v>
      </c>
      <c r="C76" s="1">
        <f t="shared" si="1"/>
        <v>11867.03</v>
      </c>
      <c r="D76" s="1"/>
    </row>
    <row r="77" spans="1:4" x14ac:dyDescent="0.25">
      <c r="A77" s="3" t="s">
        <v>84</v>
      </c>
      <c r="B77" s="3">
        <v>4748</v>
      </c>
      <c r="C77" s="1">
        <f t="shared" si="1"/>
        <v>4748</v>
      </c>
      <c r="D77" s="1"/>
    </row>
    <row r="78" spans="1:4" x14ac:dyDescent="0.25">
      <c r="A78" s="3" t="s">
        <v>85</v>
      </c>
      <c r="B78" s="3">
        <v>0</v>
      </c>
      <c r="C78" s="1">
        <f t="shared" si="1"/>
        <v>0</v>
      </c>
      <c r="D78" s="1"/>
    </row>
    <row r="79" spans="1:4" x14ac:dyDescent="0.25">
      <c r="A79" s="3" t="s">
        <v>86</v>
      </c>
      <c r="B79" s="3">
        <v>196491.51999999999</v>
      </c>
      <c r="C79" s="1">
        <f t="shared" si="1"/>
        <v>196491.51999999999</v>
      </c>
      <c r="D79" s="1"/>
    </row>
    <row r="80" spans="1:4" x14ac:dyDescent="0.25">
      <c r="A80" s="3" t="s">
        <v>87</v>
      </c>
      <c r="B80" s="3">
        <v>116558.86</v>
      </c>
      <c r="C80" s="1">
        <f t="shared" si="1"/>
        <v>116558.86</v>
      </c>
      <c r="D80" s="1"/>
    </row>
    <row r="81" spans="1:4" x14ac:dyDescent="0.25">
      <c r="A81" s="3" t="s">
        <v>88</v>
      </c>
      <c r="B81" s="3">
        <v>147166.67000000001</v>
      </c>
      <c r="C81" s="1">
        <f t="shared" si="1"/>
        <v>147166.67000000001</v>
      </c>
      <c r="D81" s="1"/>
    </row>
    <row r="82" spans="1:4" x14ac:dyDescent="0.25">
      <c r="A82" s="3" t="s">
        <v>89</v>
      </c>
      <c r="B82" s="3">
        <v>22500</v>
      </c>
      <c r="C82" s="1">
        <f t="shared" si="1"/>
        <v>22500</v>
      </c>
      <c r="D82" s="1"/>
    </row>
    <row r="83" spans="1:4" x14ac:dyDescent="0.25">
      <c r="A83" s="3" t="s">
        <v>90</v>
      </c>
      <c r="B83" s="3">
        <v>10125</v>
      </c>
      <c r="C83" s="1">
        <f t="shared" si="1"/>
        <v>10125</v>
      </c>
      <c r="D83" s="1"/>
    </row>
    <row r="84" spans="1:4" x14ac:dyDescent="0.25">
      <c r="A84" s="3" t="s">
        <v>91</v>
      </c>
      <c r="B84" s="3">
        <v>365793.52</v>
      </c>
      <c r="C84" s="1">
        <f t="shared" si="1"/>
        <v>365793.52</v>
      </c>
      <c r="D84" s="1"/>
    </row>
    <row r="85" spans="1:4" x14ac:dyDescent="0.25">
      <c r="A85" s="3" t="s">
        <v>92</v>
      </c>
      <c r="B85" s="3">
        <v>0</v>
      </c>
      <c r="C85" s="1">
        <f t="shared" si="1"/>
        <v>0</v>
      </c>
      <c r="D85" s="1"/>
    </row>
    <row r="86" spans="1:4" x14ac:dyDescent="0.25">
      <c r="A86" s="3" t="s">
        <v>93</v>
      </c>
      <c r="B86" s="3">
        <v>25137.22</v>
      </c>
      <c r="C86" s="1">
        <f t="shared" si="1"/>
        <v>25137.22</v>
      </c>
      <c r="D86" s="1"/>
    </row>
    <row r="87" spans="1:4" x14ac:dyDescent="0.25">
      <c r="A87" s="3" t="s">
        <v>94</v>
      </c>
      <c r="B87" s="3">
        <v>830.65</v>
      </c>
      <c r="C87" s="1">
        <f t="shared" si="1"/>
        <v>830.65</v>
      </c>
      <c r="D87" s="1"/>
    </row>
    <row r="88" spans="1:4" x14ac:dyDescent="0.25">
      <c r="A88" s="3" t="s">
        <v>95</v>
      </c>
      <c r="B88" s="3">
        <v>997.14</v>
      </c>
      <c r="C88" s="1">
        <f t="shared" si="1"/>
        <v>997.14</v>
      </c>
      <c r="D88" s="1"/>
    </row>
    <row r="89" spans="1:4" x14ac:dyDescent="0.25">
      <c r="A89" s="3" t="s">
        <v>96</v>
      </c>
      <c r="B89" s="3">
        <v>2220.25</v>
      </c>
      <c r="C89" s="1">
        <f t="shared" si="1"/>
        <v>2220.25</v>
      </c>
      <c r="D89" s="1"/>
    </row>
    <row r="90" spans="1:4" x14ac:dyDescent="0.25">
      <c r="A90" s="3" t="s">
        <v>97</v>
      </c>
      <c r="B90" s="3">
        <v>10.050000000000001</v>
      </c>
      <c r="C90" s="1">
        <f t="shared" si="1"/>
        <v>10.050000000000001</v>
      </c>
      <c r="D90" s="1"/>
    </row>
    <row r="91" spans="1:4" x14ac:dyDescent="0.25">
      <c r="A91" s="3" t="s">
        <v>98</v>
      </c>
      <c r="B91" s="3">
        <v>12069.36</v>
      </c>
      <c r="C91" s="1">
        <f t="shared" si="1"/>
        <v>12069.36</v>
      </c>
      <c r="D91" s="1"/>
    </row>
    <row r="92" spans="1:4" x14ac:dyDescent="0.25">
      <c r="A92" s="3" t="s">
        <v>99</v>
      </c>
      <c r="B92" s="3">
        <v>0</v>
      </c>
      <c r="C92" s="1">
        <f t="shared" si="1"/>
        <v>0</v>
      </c>
      <c r="D92" s="1"/>
    </row>
    <row r="93" spans="1:4" x14ac:dyDescent="0.25">
      <c r="A93" s="3" t="s">
        <v>100</v>
      </c>
      <c r="B93" s="3">
        <v>0</v>
      </c>
      <c r="C93" s="1">
        <f t="shared" si="1"/>
        <v>0</v>
      </c>
      <c r="D93" s="1"/>
    </row>
    <row r="94" spans="1:4" x14ac:dyDescent="0.25">
      <c r="A94" s="3" t="s">
        <v>101</v>
      </c>
      <c r="B94" s="3">
        <v>0</v>
      </c>
      <c r="C94" s="1">
        <f t="shared" si="1"/>
        <v>0</v>
      </c>
      <c r="D94" s="1"/>
    </row>
    <row r="95" spans="1:4" x14ac:dyDescent="0.25">
      <c r="A95" s="3" t="s">
        <v>102</v>
      </c>
      <c r="B95" s="3">
        <v>0</v>
      </c>
      <c r="C95" s="1">
        <f t="shared" si="1"/>
        <v>0</v>
      </c>
      <c r="D95" s="1"/>
    </row>
    <row r="96" spans="1:4" x14ac:dyDescent="0.25">
      <c r="A96" s="3" t="s">
        <v>103</v>
      </c>
      <c r="B96" s="3">
        <v>2300</v>
      </c>
      <c r="C96" s="1">
        <f t="shared" si="1"/>
        <v>2300</v>
      </c>
      <c r="D96" s="1"/>
    </row>
    <row r="97" spans="1:4" x14ac:dyDescent="0.25">
      <c r="A97" s="3" t="s">
        <v>104</v>
      </c>
      <c r="B97" s="3">
        <v>6.84</v>
      </c>
      <c r="C97" s="1">
        <f t="shared" si="1"/>
        <v>6.84</v>
      </c>
      <c r="D97" s="1"/>
    </row>
    <row r="98" spans="1:4" x14ac:dyDescent="0.25">
      <c r="A98" s="3" t="s">
        <v>105</v>
      </c>
      <c r="B98" s="3">
        <v>0</v>
      </c>
      <c r="C98" s="1">
        <f t="shared" si="1"/>
        <v>0</v>
      </c>
      <c r="D98" s="1"/>
    </row>
    <row r="99" spans="1:4" x14ac:dyDescent="0.25">
      <c r="A99" s="3" t="s">
        <v>106</v>
      </c>
      <c r="B99" s="3">
        <v>220903.84</v>
      </c>
      <c r="C99" s="1">
        <f t="shared" si="1"/>
        <v>220903.84</v>
      </c>
      <c r="D99" s="1"/>
    </row>
    <row r="100" spans="1:4" x14ac:dyDescent="0.25">
      <c r="A100" s="3" t="s">
        <v>107</v>
      </c>
      <c r="B100" s="3">
        <v>179675</v>
      </c>
      <c r="C100" s="1">
        <f t="shared" si="1"/>
        <v>179675</v>
      </c>
      <c r="D100" s="1"/>
    </row>
    <row r="101" spans="1:4" x14ac:dyDescent="0.25">
      <c r="A101" s="3" t="s">
        <v>108</v>
      </c>
      <c r="B101" s="3">
        <v>21457</v>
      </c>
      <c r="C101" s="1">
        <f t="shared" si="1"/>
        <v>21457</v>
      </c>
      <c r="D101" s="1"/>
    </row>
    <row r="102" spans="1:4" x14ac:dyDescent="0.25">
      <c r="A102" s="3" t="s">
        <v>109</v>
      </c>
      <c r="B102" s="3">
        <v>720867.71</v>
      </c>
      <c r="C102" s="1">
        <f t="shared" si="1"/>
        <v>720867.71</v>
      </c>
      <c r="D102" s="1"/>
    </row>
    <row r="103" spans="1:4" x14ac:dyDescent="0.25">
      <c r="A103" s="3" t="s">
        <v>110</v>
      </c>
      <c r="B103" s="3">
        <v>61344.56</v>
      </c>
      <c r="C103" s="1">
        <f t="shared" si="1"/>
        <v>61344.56</v>
      </c>
      <c r="D103" s="1"/>
    </row>
    <row r="104" spans="1:4" x14ac:dyDescent="0.25">
      <c r="A104" s="3" t="s">
        <v>111</v>
      </c>
      <c r="B104" s="3">
        <v>113044.43</v>
      </c>
      <c r="C104" s="1">
        <f t="shared" si="1"/>
        <v>113044.43</v>
      </c>
      <c r="D104" s="1"/>
    </row>
    <row r="105" spans="1:4" x14ac:dyDescent="0.25">
      <c r="A105" s="3" t="s">
        <v>112</v>
      </c>
      <c r="B105" s="3">
        <v>3284.16</v>
      </c>
      <c r="C105" s="1">
        <f t="shared" si="1"/>
        <v>3284.16</v>
      </c>
      <c r="D105" s="1"/>
    </row>
    <row r="106" spans="1:4" x14ac:dyDescent="0.25">
      <c r="A106" s="3" t="s">
        <v>113</v>
      </c>
      <c r="B106" s="3">
        <v>147.69</v>
      </c>
      <c r="C106" s="1">
        <f t="shared" si="1"/>
        <v>147.69</v>
      </c>
      <c r="D106" s="1"/>
    </row>
    <row r="107" spans="1:4" x14ac:dyDescent="0.25">
      <c r="A107" s="3" t="s">
        <v>114</v>
      </c>
      <c r="B107" s="3">
        <v>5777.87</v>
      </c>
      <c r="C107" s="1">
        <f t="shared" si="1"/>
        <v>5777.87</v>
      </c>
      <c r="D107" s="1"/>
    </row>
    <row r="108" spans="1:4" x14ac:dyDescent="0.25">
      <c r="A108" s="3" t="s">
        <v>115</v>
      </c>
      <c r="B108" s="3">
        <v>47.79</v>
      </c>
      <c r="C108" s="1">
        <f t="shared" si="1"/>
        <v>47.79</v>
      </c>
      <c r="D108" s="1"/>
    </row>
    <row r="109" spans="1:4" x14ac:dyDescent="0.25">
      <c r="A109" s="3" t="s">
        <v>116</v>
      </c>
      <c r="B109" s="3">
        <v>1055</v>
      </c>
      <c r="C109" s="1">
        <f t="shared" si="1"/>
        <v>1055</v>
      </c>
      <c r="D109" s="1"/>
    </row>
    <row r="110" spans="1:4" x14ac:dyDescent="0.25">
      <c r="A110" s="3" t="s">
        <v>117</v>
      </c>
      <c r="B110" s="3">
        <v>25</v>
      </c>
      <c r="C110" s="1">
        <f t="shared" si="1"/>
        <v>25</v>
      </c>
      <c r="D110" s="1"/>
    </row>
    <row r="111" spans="1:4" x14ac:dyDescent="0.25">
      <c r="A111" s="3" t="s">
        <v>118</v>
      </c>
      <c r="B111" s="3">
        <v>43816.94</v>
      </c>
      <c r="C111" s="1">
        <f t="shared" si="1"/>
        <v>43816.94</v>
      </c>
      <c r="D111" s="1"/>
    </row>
    <row r="112" spans="1:4" x14ac:dyDescent="0.25">
      <c r="A112" s="3" t="s">
        <v>119</v>
      </c>
      <c r="B112" s="3">
        <v>0</v>
      </c>
      <c r="C112" s="1">
        <f t="shared" si="1"/>
        <v>0</v>
      </c>
      <c r="D112" s="1"/>
    </row>
    <row r="113" spans="1:4" x14ac:dyDescent="0.25">
      <c r="A113" s="3" t="s">
        <v>120</v>
      </c>
      <c r="B113" s="3">
        <v>1280.25</v>
      </c>
      <c r="C113" s="1">
        <f t="shared" si="1"/>
        <v>1280.25</v>
      </c>
      <c r="D113" s="1"/>
    </row>
    <row r="114" spans="1:4" x14ac:dyDescent="0.25">
      <c r="A114" s="3" t="s">
        <v>121</v>
      </c>
      <c r="B114" s="3">
        <v>121990.41</v>
      </c>
      <c r="C114" s="1">
        <f t="shared" si="1"/>
        <v>121990.41</v>
      </c>
      <c r="D114" s="1"/>
    </row>
    <row r="115" spans="1:4" x14ac:dyDescent="0.25">
      <c r="A115" s="3" t="s">
        <v>122</v>
      </c>
      <c r="B115" s="3">
        <v>2535.75</v>
      </c>
      <c r="C115" s="1">
        <f t="shared" si="1"/>
        <v>2535.75</v>
      </c>
      <c r="D115" s="1"/>
    </row>
    <row r="116" spans="1:4" x14ac:dyDescent="0.25">
      <c r="A116" s="3" t="s">
        <v>123</v>
      </c>
      <c r="B116" s="3">
        <v>473.77</v>
      </c>
      <c r="C116" s="1">
        <f t="shared" si="1"/>
        <v>473.77</v>
      </c>
      <c r="D116" s="1"/>
    </row>
    <row r="117" spans="1:4" x14ac:dyDescent="0.25">
      <c r="A117" s="3" t="s">
        <v>124</v>
      </c>
      <c r="B117" s="3">
        <v>145</v>
      </c>
      <c r="C117" s="1">
        <f t="shared" si="1"/>
        <v>145</v>
      </c>
      <c r="D117" s="1"/>
    </row>
    <row r="118" spans="1:4" x14ac:dyDescent="0.25">
      <c r="A118" s="3" t="s">
        <v>125</v>
      </c>
      <c r="B118" s="3">
        <v>88076.32</v>
      </c>
      <c r="C118" s="1">
        <f t="shared" si="1"/>
        <v>88076.32</v>
      </c>
      <c r="D118" s="1"/>
    </row>
    <row r="119" spans="1:4" x14ac:dyDescent="0.25">
      <c r="A119" s="3" t="s">
        <v>126</v>
      </c>
      <c r="B119" s="3">
        <v>236</v>
      </c>
      <c r="C119" s="1">
        <f t="shared" si="1"/>
        <v>236</v>
      </c>
      <c r="D119" s="1"/>
    </row>
    <row r="120" spans="1:4" x14ac:dyDescent="0.25">
      <c r="A120" s="3" t="s">
        <v>127</v>
      </c>
      <c r="B120" s="3">
        <v>2250</v>
      </c>
      <c r="C120" s="1">
        <f t="shared" si="1"/>
        <v>2250</v>
      </c>
      <c r="D120" s="1"/>
    </row>
    <row r="121" spans="1:4" x14ac:dyDescent="0.25">
      <c r="A121" s="3" t="s">
        <v>128</v>
      </c>
      <c r="B121" s="3">
        <v>0</v>
      </c>
      <c r="C121" s="1">
        <f t="shared" si="1"/>
        <v>0</v>
      </c>
      <c r="D121" s="1"/>
    </row>
    <row r="122" spans="1:4" x14ac:dyDescent="0.25">
      <c r="A122" s="3" t="s">
        <v>129</v>
      </c>
      <c r="B122" s="3">
        <v>70765.600000000006</v>
      </c>
      <c r="C122" s="1">
        <f t="shared" si="1"/>
        <v>70765.600000000006</v>
      </c>
      <c r="D122" s="1"/>
    </row>
    <row r="123" spans="1:4" x14ac:dyDescent="0.25">
      <c r="A123" s="3" t="s">
        <v>130</v>
      </c>
      <c r="B123" s="3">
        <v>2586.2399999999998</v>
      </c>
      <c r="C123" s="1">
        <f t="shared" si="1"/>
        <v>2586.2399999999998</v>
      </c>
      <c r="D123" s="1"/>
    </row>
    <row r="124" spans="1:4" x14ac:dyDescent="0.25">
      <c r="A124" s="3" t="s">
        <v>131</v>
      </c>
      <c r="B124" s="3">
        <v>279190.88</v>
      </c>
      <c r="C124" s="1">
        <f t="shared" si="1"/>
        <v>279190.88</v>
      </c>
      <c r="D124" s="1"/>
    </row>
    <row r="125" spans="1:4" x14ac:dyDescent="0.25">
      <c r="A125" s="3" t="s">
        <v>132</v>
      </c>
      <c r="B125" s="3">
        <v>26.8</v>
      </c>
      <c r="C125" s="1">
        <f t="shared" si="1"/>
        <v>26.8</v>
      </c>
      <c r="D125" s="1"/>
    </row>
    <row r="126" spans="1:4" x14ac:dyDescent="0.25">
      <c r="A126" s="3" t="s">
        <v>133</v>
      </c>
      <c r="B126" s="3">
        <v>10.81</v>
      </c>
      <c r="C126" s="1">
        <f t="shared" si="1"/>
        <v>10.81</v>
      </c>
      <c r="D126" s="1"/>
    </row>
    <row r="127" spans="1:4" x14ac:dyDescent="0.25">
      <c r="A127" s="3" t="s">
        <v>134</v>
      </c>
      <c r="B127" s="3">
        <v>0</v>
      </c>
      <c r="C127" s="1">
        <f t="shared" si="1"/>
        <v>0</v>
      </c>
      <c r="D127" s="1"/>
    </row>
    <row r="128" spans="1:4" x14ac:dyDescent="0.25">
      <c r="A128" s="3" t="s">
        <v>135</v>
      </c>
      <c r="B128" s="3">
        <v>347.35</v>
      </c>
      <c r="C128" s="1">
        <f t="shared" si="1"/>
        <v>347.35</v>
      </c>
      <c r="D128" s="1"/>
    </row>
    <row r="129" spans="1:4" x14ac:dyDescent="0.25">
      <c r="A129" s="3" t="s">
        <v>136</v>
      </c>
      <c r="B129" s="3">
        <v>206</v>
      </c>
      <c r="C129" s="1">
        <f t="shared" si="1"/>
        <v>206</v>
      </c>
      <c r="D129" s="1"/>
    </row>
    <row r="130" spans="1:4" x14ac:dyDescent="0.25">
      <c r="A130" s="3" t="s">
        <v>137</v>
      </c>
      <c r="B130" s="3">
        <v>0</v>
      </c>
      <c r="C130" s="1">
        <f t="shared" si="1"/>
        <v>0</v>
      </c>
      <c r="D130" s="1"/>
    </row>
    <row r="131" spans="1:4" x14ac:dyDescent="0.25">
      <c r="A131" s="3" t="s">
        <v>138</v>
      </c>
      <c r="B131" s="3">
        <v>0</v>
      </c>
      <c r="C131" s="1">
        <f t="shared" ref="C131:C194" si="2">+B131</f>
        <v>0</v>
      </c>
      <c r="D131" s="1"/>
    </row>
    <row r="132" spans="1:4" x14ac:dyDescent="0.25">
      <c r="A132" s="3" t="s">
        <v>139</v>
      </c>
      <c r="B132" s="3">
        <v>0</v>
      </c>
      <c r="C132" s="1">
        <f t="shared" si="2"/>
        <v>0</v>
      </c>
      <c r="D132" s="1"/>
    </row>
    <row r="133" spans="1:4" x14ac:dyDescent="0.25">
      <c r="A133" s="3" t="s">
        <v>140</v>
      </c>
      <c r="B133" s="3">
        <v>676.14</v>
      </c>
      <c r="C133" s="1">
        <f t="shared" si="2"/>
        <v>676.14</v>
      </c>
      <c r="D133" s="1"/>
    </row>
    <row r="134" spans="1:4" x14ac:dyDescent="0.25">
      <c r="A134" s="3" t="s">
        <v>141</v>
      </c>
      <c r="B134" s="3">
        <v>178345</v>
      </c>
      <c r="C134" s="1">
        <f t="shared" si="2"/>
        <v>178345</v>
      </c>
      <c r="D134" s="1"/>
    </row>
    <row r="135" spans="1:4" x14ac:dyDescent="0.25">
      <c r="A135" s="3" t="s">
        <v>142</v>
      </c>
      <c r="B135" s="3">
        <v>0</v>
      </c>
      <c r="C135" s="1">
        <f t="shared" si="2"/>
        <v>0</v>
      </c>
      <c r="D135" s="1"/>
    </row>
    <row r="136" spans="1:4" x14ac:dyDescent="0.25">
      <c r="A136" s="3" t="s">
        <v>143</v>
      </c>
      <c r="B136" s="3">
        <v>7000</v>
      </c>
      <c r="C136" s="1">
        <f t="shared" si="2"/>
        <v>7000</v>
      </c>
      <c r="D136" s="1"/>
    </row>
    <row r="137" spans="1:4" x14ac:dyDescent="0.25">
      <c r="A137" s="3" t="s">
        <v>144</v>
      </c>
      <c r="B137" s="3">
        <v>4460</v>
      </c>
      <c r="C137" s="1">
        <f t="shared" si="2"/>
        <v>4460</v>
      </c>
      <c r="D137" s="1"/>
    </row>
    <row r="138" spans="1:4" x14ac:dyDescent="0.25">
      <c r="A138" s="3" t="s">
        <v>145</v>
      </c>
      <c r="B138" s="3">
        <v>0</v>
      </c>
      <c r="C138" s="1">
        <f t="shared" si="2"/>
        <v>0</v>
      </c>
      <c r="D138" s="1"/>
    </row>
    <row r="139" spans="1:4" x14ac:dyDescent="0.25">
      <c r="A139" s="3" t="s">
        <v>146</v>
      </c>
      <c r="B139" s="3">
        <v>27.72</v>
      </c>
      <c r="C139" s="1">
        <f t="shared" si="2"/>
        <v>27.72</v>
      </c>
      <c r="D139" s="1"/>
    </row>
    <row r="140" spans="1:4" x14ac:dyDescent="0.25">
      <c r="A140" s="3" t="s">
        <v>147</v>
      </c>
      <c r="B140" s="3">
        <v>118.65</v>
      </c>
      <c r="C140" s="1">
        <f t="shared" si="2"/>
        <v>118.65</v>
      </c>
      <c r="D140" s="1"/>
    </row>
    <row r="141" spans="1:4" x14ac:dyDescent="0.25">
      <c r="A141" s="3" t="s">
        <v>148</v>
      </c>
      <c r="B141" s="3">
        <v>406.69</v>
      </c>
      <c r="C141" s="1">
        <f t="shared" si="2"/>
        <v>406.69</v>
      </c>
      <c r="D141" s="1"/>
    </row>
    <row r="142" spans="1:4" x14ac:dyDescent="0.25">
      <c r="A142" s="3" t="s">
        <v>149</v>
      </c>
      <c r="B142" s="3">
        <v>1199</v>
      </c>
      <c r="C142" s="1">
        <f t="shared" si="2"/>
        <v>1199</v>
      </c>
      <c r="D142" s="1"/>
    </row>
    <row r="143" spans="1:4" x14ac:dyDescent="0.25">
      <c r="A143" s="3" t="s">
        <v>150</v>
      </c>
      <c r="B143" s="3">
        <v>80.56</v>
      </c>
      <c r="C143" s="1">
        <f t="shared" si="2"/>
        <v>80.56</v>
      </c>
      <c r="D143" s="1"/>
    </row>
    <row r="144" spans="1:4" x14ac:dyDescent="0.25">
      <c r="A144" s="3" t="s">
        <v>151</v>
      </c>
      <c r="B144" s="3">
        <v>0</v>
      </c>
      <c r="C144" s="1">
        <f t="shared" si="2"/>
        <v>0</v>
      </c>
      <c r="D144" s="1"/>
    </row>
    <row r="145" spans="1:4" x14ac:dyDescent="0.25">
      <c r="A145" s="3" t="s">
        <v>152</v>
      </c>
      <c r="B145" s="3">
        <v>1540.44</v>
      </c>
      <c r="C145" s="1">
        <f t="shared" si="2"/>
        <v>1540.44</v>
      </c>
      <c r="D145" s="1"/>
    </row>
    <row r="146" spans="1:4" x14ac:dyDescent="0.25">
      <c r="A146" s="3" t="s">
        <v>153</v>
      </c>
      <c r="B146" s="3">
        <v>0</v>
      </c>
      <c r="C146" s="1">
        <f t="shared" si="2"/>
        <v>0</v>
      </c>
      <c r="D146" s="1"/>
    </row>
    <row r="147" spans="1:4" x14ac:dyDescent="0.25">
      <c r="A147" s="3" t="s">
        <v>154</v>
      </c>
      <c r="B147" s="3">
        <v>1234997</v>
      </c>
      <c r="C147" s="1">
        <f t="shared" si="2"/>
        <v>1234997</v>
      </c>
      <c r="D147" s="1"/>
    </row>
    <row r="148" spans="1:4" x14ac:dyDescent="0.25">
      <c r="A148" s="3" t="s">
        <v>155</v>
      </c>
      <c r="B148" s="3">
        <v>95245</v>
      </c>
      <c r="C148" s="1">
        <f t="shared" si="2"/>
        <v>95245</v>
      </c>
      <c r="D148" s="1"/>
    </row>
    <row r="149" spans="1:4" x14ac:dyDescent="0.25">
      <c r="A149" s="3" t="s">
        <v>156</v>
      </c>
      <c r="B149" s="3">
        <v>662800.4</v>
      </c>
      <c r="C149" s="1">
        <f t="shared" si="2"/>
        <v>662800.4</v>
      </c>
      <c r="D149" s="1"/>
    </row>
    <row r="150" spans="1:4" x14ac:dyDescent="0.25">
      <c r="A150" s="3" t="s">
        <v>157</v>
      </c>
      <c r="B150" s="3">
        <v>184765.01</v>
      </c>
      <c r="C150" s="1">
        <f t="shared" si="2"/>
        <v>184765.01</v>
      </c>
      <c r="D150" s="1"/>
    </row>
    <row r="151" spans="1:4" x14ac:dyDescent="0.25">
      <c r="A151" s="3" t="s">
        <v>158</v>
      </c>
      <c r="B151" s="3">
        <v>5822.54</v>
      </c>
      <c r="C151" s="1">
        <f t="shared" si="2"/>
        <v>5822.54</v>
      </c>
      <c r="D151" s="1"/>
    </row>
    <row r="152" spans="1:4" x14ac:dyDescent="0.25">
      <c r="A152" s="3" t="s">
        <v>159</v>
      </c>
      <c r="B152" s="3">
        <v>8865246.2699999996</v>
      </c>
      <c r="C152" s="1">
        <f t="shared" si="2"/>
        <v>8865246.2699999996</v>
      </c>
      <c r="D152" s="1"/>
    </row>
    <row r="153" spans="1:4" x14ac:dyDescent="0.25">
      <c r="A153" s="3" t="s">
        <v>160</v>
      </c>
      <c r="B153" s="3">
        <v>0</v>
      </c>
      <c r="C153" s="1">
        <f t="shared" si="2"/>
        <v>0</v>
      </c>
      <c r="D153" s="1"/>
    </row>
    <row r="154" spans="1:4" x14ac:dyDescent="0.25">
      <c r="A154" s="3" t="s">
        <v>161</v>
      </c>
      <c r="B154" s="3">
        <v>0</v>
      </c>
      <c r="C154" s="1">
        <f t="shared" si="2"/>
        <v>0</v>
      </c>
      <c r="D154" s="1"/>
    </row>
    <row r="155" spans="1:4" x14ac:dyDescent="0.25">
      <c r="A155" s="3" t="s">
        <v>162</v>
      </c>
      <c r="B155" s="3">
        <v>0</v>
      </c>
      <c r="C155" s="1">
        <f t="shared" si="2"/>
        <v>0</v>
      </c>
      <c r="D155" s="1"/>
    </row>
    <row r="156" spans="1:4" x14ac:dyDescent="0.25">
      <c r="A156" s="3" t="s">
        <v>163</v>
      </c>
      <c r="B156" s="3">
        <v>0</v>
      </c>
      <c r="C156" s="1">
        <f t="shared" si="2"/>
        <v>0</v>
      </c>
      <c r="D156" s="1"/>
    </row>
    <row r="157" spans="1:4" x14ac:dyDescent="0.25">
      <c r="A157" s="3" t="s">
        <v>164</v>
      </c>
      <c r="B157" s="3">
        <v>1506438.6</v>
      </c>
      <c r="C157" s="1">
        <f t="shared" si="2"/>
        <v>1506438.6</v>
      </c>
      <c r="D157" s="1"/>
    </row>
    <row r="158" spans="1:4" x14ac:dyDescent="0.25">
      <c r="A158" s="3" t="s">
        <v>165</v>
      </c>
      <c r="B158" s="3">
        <v>695528.36</v>
      </c>
      <c r="C158" s="1">
        <f t="shared" si="2"/>
        <v>695528.36</v>
      </c>
      <c r="D158" s="1"/>
    </row>
    <row r="159" spans="1:4" x14ac:dyDescent="0.25">
      <c r="A159" s="3" t="s">
        <v>166</v>
      </c>
      <c r="B159" s="3">
        <v>0</v>
      </c>
      <c r="C159" s="1">
        <f t="shared" si="2"/>
        <v>0</v>
      </c>
      <c r="D159" s="1"/>
    </row>
    <row r="160" spans="1:4" x14ac:dyDescent="0.25">
      <c r="A160" s="3" t="s">
        <v>167</v>
      </c>
      <c r="B160" s="3">
        <v>11503.93</v>
      </c>
      <c r="C160" s="1">
        <f t="shared" si="2"/>
        <v>11503.93</v>
      </c>
      <c r="D160" s="1"/>
    </row>
    <row r="161" spans="1:4" x14ac:dyDescent="0.25">
      <c r="A161" s="3" t="s">
        <v>168</v>
      </c>
      <c r="B161" s="3">
        <v>6758039.1799999997</v>
      </c>
      <c r="C161" s="1">
        <f t="shared" si="2"/>
        <v>6758039.1799999997</v>
      </c>
      <c r="D161" s="1"/>
    </row>
    <row r="162" spans="1:4" x14ac:dyDescent="0.25">
      <c r="A162" s="3" t="s">
        <v>169</v>
      </c>
      <c r="B162" s="3">
        <v>450.04</v>
      </c>
      <c r="C162" s="1">
        <f t="shared" si="2"/>
        <v>450.04</v>
      </c>
      <c r="D162" s="1"/>
    </row>
    <row r="163" spans="1:4" x14ac:dyDescent="0.25">
      <c r="A163" s="3" t="s">
        <v>170</v>
      </c>
      <c r="B163" s="3">
        <v>261883.46</v>
      </c>
      <c r="C163" s="1">
        <f t="shared" si="2"/>
        <v>261883.46</v>
      </c>
      <c r="D163" s="1"/>
    </row>
    <row r="164" spans="1:4" x14ac:dyDescent="0.25">
      <c r="A164" s="3" t="s">
        <v>171</v>
      </c>
      <c r="B164" s="3">
        <v>5690750.5199999996</v>
      </c>
      <c r="C164" s="1">
        <f t="shared" si="2"/>
        <v>5690750.5199999996</v>
      </c>
      <c r="D164" s="1"/>
    </row>
    <row r="165" spans="1:4" x14ac:dyDescent="0.25">
      <c r="A165" s="3" t="s">
        <v>172</v>
      </c>
      <c r="B165" s="3">
        <v>91846</v>
      </c>
      <c r="C165" s="1">
        <f t="shared" si="2"/>
        <v>91846</v>
      </c>
      <c r="D165" s="1"/>
    </row>
    <row r="166" spans="1:4" x14ac:dyDescent="0.25">
      <c r="A166" s="3" t="s">
        <v>173</v>
      </c>
      <c r="B166" s="3">
        <v>11535.67</v>
      </c>
      <c r="C166" s="1">
        <f t="shared" si="2"/>
        <v>11535.67</v>
      </c>
      <c r="D166" s="1"/>
    </row>
    <row r="167" spans="1:4" x14ac:dyDescent="0.25">
      <c r="A167" s="3" t="s">
        <v>174</v>
      </c>
      <c r="B167" s="3">
        <v>11434036.119999999</v>
      </c>
      <c r="C167" s="1">
        <f t="shared" si="2"/>
        <v>11434036.119999999</v>
      </c>
      <c r="D167" s="1"/>
    </row>
    <row r="168" spans="1:4" x14ac:dyDescent="0.25">
      <c r="A168" s="3" t="s">
        <v>175</v>
      </c>
      <c r="B168" s="3">
        <v>547.66</v>
      </c>
      <c r="C168" s="1">
        <f t="shared" si="2"/>
        <v>547.66</v>
      </c>
      <c r="D168" s="1"/>
    </row>
    <row r="169" spans="1:4" x14ac:dyDescent="0.25">
      <c r="A169" s="3" t="s">
        <v>176</v>
      </c>
      <c r="B169" s="3">
        <v>1162.76</v>
      </c>
      <c r="C169" s="1">
        <f t="shared" si="2"/>
        <v>1162.76</v>
      </c>
      <c r="D169" s="1"/>
    </row>
    <row r="170" spans="1:4" x14ac:dyDescent="0.25">
      <c r="A170" s="3" t="s">
        <v>177</v>
      </c>
      <c r="B170" s="3">
        <v>0</v>
      </c>
      <c r="C170" s="1">
        <f t="shared" si="2"/>
        <v>0</v>
      </c>
      <c r="D170" s="1"/>
    </row>
    <row r="171" spans="1:4" x14ac:dyDescent="0.25">
      <c r="A171" s="3" t="s">
        <v>178</v>
      </c>
      <c r="B171" s="3">
        <v>22347.5</v>
      </c>
      <c r="C171" s="1">
        <f t="shared" si="2"/>
        <v>22347.5</v>
      </c>
      <c r="D171" s="1"/>
    </row>
    <row r="172" spans="1:4" x14ac:dyDescent="0.25">
      <c r="A172" s="3" t="s">
        <v>179</v>
      </c>
      <c r="B172" s="3">
        <v>0</v>
      </c>
      <c r="C172" s="1">
        <f t="shared" si="2"/>
        <v>0</v>
      </c>
      <c r="D172" s="1"/>
    </row>
    <row r="173" spans="1:4" x14ac:dyDescent="0.25">
      <c r="A173" s="3" t="s">
        <v>180</v>
      </c>
      <c r="B173" s="3">
        <v>188.59</v>
      </c>
      <c r="C173" s="1">
        <f t="shared" si="2"/>
        <v>188.59</v>
      </c>
      <c r="D173" s="1"/>
    </row>
    <row r="174" spans="1:4" x14ac:dyDescent="0.25">
      <c r="A174" s="3" t="s">
        <v>181</v>
      </c>
      <c r="B174" s="3">
        <v>356874.29</v>
      </c>
      <c r="C174" s="1">
        <f t="shared" si="2"/>
        <v>356874.29</v>
      </c>
      <c r="D174" s="1"/>
    </row>
    <row r="175" spans="1:4" x14ac:dyDescent="0.25">
      <c r="A175" s="3" t="s">
        <v>182</v>
      </c>
      <c r="B175" s="3">
        <v>0</v>
      </c>
      <c r="C175" s="1">
        <f t="shared" si="2"/>
        <v>0</v>
      </c>
      <c r="D175" s="1"/>
    </row>
    <row r="176" spans="1:4" x14ac:dyDescent="0.25">
      <c r="A176" s="3" t="s">
        <v>183</v>
      </c>
      <c r="B176" s="3">
        <v>-1214951</v>
      </c>
      <c r="C176" s="1">
        <f t="shared" si="2"/>
        <v>-1214951</v>
      </c>
      <c r="D176" s="1"/>
    </row>
    <row r="177" spans="1:4" x14ac:dyDescent="0.25">
      <c r="A177" s="3" t="s">
        <v>184</v>
      </c>
      <c r="B177" s="3">
        <v>26964.5</v>
      </c>
      <c r="C177" s="1">
        <f t="shared" si="2"/>
        <v>26964.5</v>
      </c>
      <c r="D177" s="1"/>
    </row>
    <row r="178" spans="1:4" x14ac:dyDescent="0.25">
      <c r="A178" s="3" t="s">
        <v>185</v>
      </c>
      <c r="B178" s="3">
        <v>0</v>
      </c>
      <c r="C178" s="1">
        <f t="shared" si="2"/>
        <v>0</v>
      </c>
      <c r="D178" s="1"/>
    </row>
    <row r="179" spans="1:4" x14ac:dyDescent="0.25">
      <c r="A179" s="3" t="s">
        <v>186</v>
      </c>
      <c r="B179" s="3">
        <v>0</v>
      </c>
      <c r="C179" s="1">
        <f t="shared" si="2"/>
        <v>0</v>
      </c>
      <c r="D179" s="1"/>
    </row>
    <row r="180" spans="1:4" x14ac:dyDescent="0.25">
      <c r="A180" s="3" t="s">
        <v>187</v>
      </c>
      <c r="B180" s="3">
        <v>0</v>
      </c>
      <c r="C180" s="1">
        <f t="shared" si="2"/>
        <v>0</v>
      </c>
      <c r="D180" s="1"/>
    </row>
    <row r="181" spans="1:4" x14ac:dyDescent="0.25">
      <c r="A181" s="3" t="s">
        <v>188</v>
      </c>
      <c r="B181" s="3">
        <v>241.97</v>
      </c>
      <c r="C181" s="1">
        <f t="shared" si="2"/>
        <v>241.97</v>
      </c>
      <c r="D181" s="1"/>
    </row>
    <row r="182" spans="1:4" x14ac:dyDescent="0.25">
      <c r="A182" s="3" t="s">
        <v>189</v>
      </c>
      <c r="B182" s="3">
        <v>0</v>
      </c>
      <c r="C182" s="1">
        <f t="shared" si="2"/>
        <v>0</v>
      </c>
      <c r="D182" s="1"/>
    </row>
    <row r="183" spans="1:4" x14ac:dyDescent="0.25">
      <c r="A183" s="3" t="s">
        <v>190</v>
      </c>
      <c r="B183" s="3">
        <v>2227.08</v>
      </c>
      <c r="C183" s="1">
        <f t="shared" si="2"/>
        <v>2227.08</v>
      </c>
      <c r="D183" s="1"/>
    </row>
    <row r="184" spans="1:4" x14ac:dyDescent="0.25">
      <c r="A184" s="3" t="s">
        <v>191</v>
      </c>
      <c r="B184" s="3">
        <v>958.34</v>
      </c>
      <c r="C184" s="1">
        <f t="shared" si="2"/>
        <v>958.34</v>
      </c>
      <c r="D184" s="1"/>
    </row>
    <row r="185" spans="1:4" x14ac:dyDescent="0.25">
      <c r="A185" s="3" t="s">
        <v>192</v>
      </c>
      <c r="B185" s="3">
        <v>0</v>
      </c>
      <c r="C185" s="1">
        <f t="shared" si="2"/>
        <v>0</v>
      </c>
      <c r="D185" s="1"/>
    </row>
    <row r="186" spans="1:4" x14ac:dyDescent="0.25">
      <c r="A186" s="3" t="s">
        <v>193</v>
      </c>
      <c r="B186" s="3">
        <v>0</v>
      </c>
      <c r="C186" s="1">
        <f t="shared" si="2"/>
        <v>0</v>
      </c>
      <c r="D186" s="1"/>
    </row>
    <row r="187" spans="1:4" x14ac:dyDescent="0.25">
      <c r="A187" s="3" t="s">
        <v>194</v>
      </c>
      <c r="B187" s="3">
        <v>399945.12</v>
      </c>
      <c r="C187" s="1">
        <f t="shared" si="2"/>
        <v>399945.12</v>
      </c>
      <c r="D187" s="1"/>
    </row>
    <row r="188" spans="1:4" x14ac:dyDescent="0.25">
      <c r="A188" s="3" t="s">
        <v>195</v>
      </c>
      <c r="B188" s="3">
        <v>1064411.8600000001</v>
      </c>
      <c r="C188" s="1">
        <f t="shared" si="2"/>
        <v>1064411.8600000001</v>
      </c>
      <c r="D188" s="1"/>
    </row>
    <row r="189" spans="1:4" x14ac:dyDescent="0.25">
      <c r="A189" s="3" t="s">
        <v>196</v>
      </c>
      <c r="B189" s="3">
        <v>0</v>
      </c>
      <c r="C189" s="1">
        <f t="shared" si="2"/>
        <v>0</v>
      </c>
      <c r="D189" s="1"/>
    </row>
    <row r="190" spans="1:4" x14ac:dyDescent="0.25">
      <c r="A190" s="3" t="s">
        <v>197</v>
      </c>
      <c r="B190" s="3">
        <v>6868.56</v>
      </c>
      <c r="C190" s="1">
        <f t="shared" si="2"/>
        <v>6868.56</v>
      </c>
      <c r="D190" s="1"/>
    </row>
    <row r="191" spans="1:4" x14ac:dyDescent="0.25">
      <c r="A191" s="3" t="s">
        <v>198</v>
      </c>
      <c r="B191" s="3">
        <v>45001.83</v>
      </c>
      <c r="C191" s="1">
        <f t="shared" si="2"/>
        <v>45001.83</v>
      </c>
      <c r="D191" s="1"/>
    </row>
    <row r="192" spans="1:4" x14ac:dyDescent="0.25">
      <c r="A192" s="3" t="s">
        <v>199</v>
      </c>
      <c r="B192" s="3">
        <v>8516.25</v>
      </c>
      <c r="C192" s="1">
        <f t="shared" si="2"/>
        <v>8516.25</v>
      </c>
      <c r="D192" s="1"/>
    </row>
    <row r="193" spans="1:4" x14ac:dyDescent="0.25">
      <c r="A193" s="3" t="s">
        <v>200</v>
      </c>
      <c r="B193" s="3">
        <v>1430</v>
      </c>
      <c r="C193" s="1">
        <f t="shared" si="2"/>
        <v>1430</v>
      </c>
      <c r="D193" s="1"/>
    </row>
    <row r="194" spans="1:4" x14ac:dyDescent="0.25">
      <c r="A194" s="3" t="s">
        <v>201</v>
      </c>
      <c r="B194" s="3">
        <v>232998.21</v>
      </c>
      <c r="C194" s="1">
        <f t="shared" si="2"/>
        <v>232998.21</v>
      </c>
      <c r="D194" s="1"/>
    </row>
    <row r="195" spans="1:4" x14ac:dyDescent="0.25">
      <c r="A195" s="3" t="s">
        <v>202</v>
      </c>
      <c r="B195" s="3">
        <v>578.28</v>
      </c>
      <c r="C195" s="1">
        <f t="shared" ref="C195:D231" si="3">+B195</f>
        <v>578.28</v>
      </c>
      <c r="D195" s="1"/>
    </row>
    <row r="196" spans="1:4" x14ac:dyDescent="0.25">
      <c r="A196" s="3" t="s">
        <v>203</v>
      </c>
      <c r="B196" s="3">
        <v>76.59</v>
      </c>
      <c r="C196" s="1">
        <f t="shared" si="3"/>
        <v>76.59</v>
      </c>
      <c r="D196" s="1"/>
    </row>
    <row r="197" spans="1:4" x14ac:dyDescent="0.25">
      <c r="A197" s="3" t="s">
        <v>204</v>
      </c>
      <c r="B197" s="3">
        <v>3547.82</v>
      </c>
      <c r="C197" s="1">
        <f t="shared" si="3"/>
        <v>3547.82</v>
      </c>
      <c r="D197" s="1"/>
    </row>
    <row r="198" spans="1:4" x14ac:dyDescent="0.25">
      <c r="A198" s="3" t="s">
        <v>205</v>
      </c>
      <c r="B198" s="3">
        <v>11549.03</v>
      </c>
      <c r="C198" s="1">
        <f t="shared" si="3"/>
        <v>11549.03</v>
      </c>
      <c r="D198" s="1"/>
    </row>
    <row r="199" spans="1:4" x14ac:dyDescent="0.25">
      <c r="A199" s="3" t="s">
        <v>206</v>
      </c>
      <c r="B199" s="3">
        <v>3050</v>
      </c>
      <c r="C199" s="1">
        <f t="shared" si="3"/>
        <v>3050</v>
      </c>
      <c r="D199" s="1"/>
    </row>
    <row r="200" spans="1:4" x14ac:dyDescent="0.25">
      <c r="A200" s="3" t="s">
        <v>207</v>
      </c>
      <c r="B200" s="3">
        <v>86.5</v>
      </c>
      <c r="C200" s="1">
        <f t="shared" si="3"/>
        <v>86.5</v>
      </c>
      <c r="D200" s="1"/>
    </row>
    <row r="201" spans="1:4" x14ac:dyDescent="0.25">
      <c r="A201" s="3" t="s">
        <v>208</v>
      </c>
      <c r="B201" s="3">
        <v>1000</v>
      </c>
      <c r="C201" s="1">
        <f t="shared" si="3"/>
        <v>1000</v>
      </c>
      <c r="D201" s="1"/>
    </row>
    <row r="202" spans="1:4" x14ac:dyDescent="0.25">
      <c r="A202" s="3" t="s">
        <v>209</v>
      </c>
      <c r="B202" s="3">
        <v>8733.25</v>
      </c>
      <c r="C202" s="1">
        <f t="shared" si="3"/>
        <v>8733.25</v>
      </c>
      <c r="D202" s="1"/>
    </row>
    <row r="203" spans="1:4" x14ac:dyDescent="0.25">
      <c r="A203" s="3" t="s">
        <v>210</v>
      </c>
      <c r="B203" s="3">
        <v>0</v>
      </c>
      <c r="C203" s="1">
        <f t="shared" si="3"/>
        <v>0</v>
      </c>
      <c r="D203" s="1"/>
    </row>
    <row r="204" spans="1:4" x14ac:dyDescent="0.25">
      <c r="A204" s="3" t="s">
        <v>211</v>
      </c>
      <c r="B204" s="3">
        <v>76925.19</v>
      </c>
      <c r="C204" s="1">
        <f t="shared" si="3"/>
        <v>76925.19</v>
      </c>
      <c r="D204" s="1"/>
    </row>
    <row r="205" spans="1:4" x14ac:dyDescent="0.25">
      <c r="A205" s="3" t="s">
        <v>212</v>
      </c>
      <c r="B205" s="3">
        <v>4917.7299999999996</v>
      </c>
      <c r="C205" s="1">
        <f t="shared" si="3"/>
        <v>4917.7299999999996</v>
      </c>
      <c r="D205" s="1"/>
    </row>
    <row r="206" spans="1:4" x14ac:dyDescent="0.25">
      <c r="A206" s="3" t="s">
        <v>213</v>
      </c>
      <c r="B206" s="3">
        <v>0</v>
      </c>
      <c r="C206" s="1">
        <f t="shared" si="3"/>
        <v>0</v>
      </c>
      <c r="D206" s="1"/>
    </row>
    <row r="207" spans="1:4" x14ac:dyDescent="0.25">
      <c r="A207" s="3" t="s">
        <v>214</v>
      </c>
      <c r="B207" s="3">
        <v>53501.34</v>
      </c>
      <c r="C207" s="1">
        <f t="shared" si="3"/>
        <v>53501.34</v>
      </c>
      <c r="D207" s="1"/>
    </row>
    <row r="208" spans="1:4" x14ac:dyDescent="0.25">
      <c r="A208" s="3" t="s">
        <v>215</v>
      </c>
      <c r="B208" s="3">
        <v>0</v>
      </c>
      <c r="C208" s="1">
        <f t="shared" si="3"/>
        <v>0</v>
      </c>
      <c r="D208" s="1"/>
    </row>
    <row r="209" spans="1:4" x14ac:dyDescent="0.25">
      <c r="A209" s="3" t="s">
        <v>216</v>
      </c>
      <c r="B209" s="3">
        <v>1135.52</v>
      </c>
      <c r="C209" s="1">
        <f t="shared" si="3"/>
        <v>1135.52</v>
      </c>
      <c r="D209" s="1"/>
    </row>
    <row r="210" spans="1:4" x14ac:dyDescent="0.25">
      <c r="A210" s="3" t="s">
        <v>217</v>
      </c>
      <c r="B210" s="3">
        <v>0</v>
      </c>
      <c r="C210" s="1">
        <f t="shared" si="3"/>
        <v>0</v>
      </c>
      <c r="D210" s="1"/>
    </row>
    <row r="211" spans="1:4" x14ac:dyDescent="0.25">
      <c r="A211" s="3" t="s">
        <v>218</v>
      </c>
      <c r="B211" s="3">
        <v>4405.8999999999996</v>
      </c>
      <c r="C211" s="1">
        <f t="shared" si="3"/>
        <v>4405.8999999999996</v>
      </c>
      <c r="D211" s="1"/>
    </row>
    <row r="212" spans="1:4" x14ac:dyDescent="0.25">
      <c r="A212" s="3" t="s">
        <v>219</v>
      </c>
      <c r="B212" s="3">
        <v>125</v>
      </c>
      <c r="C212" s="1">
        <f t="shared" si="3"/>
        <v>125</v>
      </c>
      <c r="D212" s="1"/>
    </row>
    <row r="213" spans="1:4" x14ac:dyDescent="0.25">
      <c r="A213" s="3" t="s">
        <v>220</v>
      </c>
      <c r="B213" s="3">
        <v>10559.49</v>
      </c>
      <c r="C213" s="1">
        <f t="shared" si="3"/>
        <v>10559.49</v>
      </c>
      <c r="D213" s="1"/>
    </row>
    <row r="214" spans="1:4" x14ac:dyDescent="0.25">
      <c r="A214" s="3" t="s">
        <v>221</v>
      </c>
      <c r="B214" s="3">
        <v>21329.45</v>
      </c>
      <c r="C214" s="1">
        <f t="shared" si="3"/>
        <v>21329.45</v>
      </c>
      <c r="D214" s="1"/>
    </row>
    <row r="215" spans="1:4" x14ac:dyDescent="0.25">
      <c r="A215" s="3" t="s">
        <v>222</v>
      </c>
      <c r="B215" s="3">
        <v>660</v>
      </c>
      <c r="C215" s="1">
        <f t="shared" si="3"/>
        <v>660</v>
      </c>
      <c r="D215" s="1"/>
    </row>
    <row r="216" spans="1:4" x14ac:dyDescent="0.25">
      <c r="A216" s="3" t="s">
        <v>223</v>
      </c>
      <c r="B216" s="3">
        <v>4118.43</v>
      </c>
      <c r="C216" s="1">
        <f t="shared" si="3"/>
        <v>4118.43</v>
      </c>
      <c r="D216" s="1"/>
    </row>
    <row r="217" spans="1:4" x14ac:dyDescent="0.25">
      <c r="A217" s="3" t="s">
        <v>224</v>
      </c>
      <c r="B217" s="3">
        <v>3245</v>
      </c>
      <c r="C217" s="1">
        <f t="shared" si="3"/>
        <v>3245</v>
      </c>
      <c r="D217" s="1"/>
    </row>
    <row r="218" spans="1:4" x14ac:dyDescent="0.25">
      <c r="A218" s="3" t="s">
        <v>225</v>
      </c>
      <c r="B218" s="3">
        <v>3816.26</v>
      </c>
      <c r="C218" s="1">
        <f t="shared" si="3"/>
        <v>3816.26</v>
      </c>
      <c r="D218" s="1"/>
    </row>
    <row r="219" spans="1:4" x14ac:dyDescent="0.25">
      <c r="A219" s="3" t="s">
        <v>226</v>
      </c>
      <c r="B219" s="3">
        <v>111.01</v>
      </c>
      <c r="C219" s="1">
        <f t="shared" si="3"/>
        <v>111.01</v>
      </c>
      <c r="D219" s="1"/>
    </row>
    <row r="220" spans="1:4" x14ac:dyDescent="0.25">
      <c r="A220" s="3" t="s">
        <v>227</v>
      </c>
      <c r="B220" s="3">
        <v>1684.4</v>
      </c>
      <c r="C220" s="1">
        <f t="shared" si="3"/>
        <v>1684.4</v>
      </c>
      <c r="D220" s="1"/>
    </row>
    <row r="221" spans="1:4" x14ac:dyDescent="0.25">
      <c r="A221" s="3" t="s">
        <v>228</v>
      </c>
      <c r="B221" s="3">
        <v>-500</v>
      </c>
      <c r="C221" s="1">
        <f t="shared" si="3"/>
        <v>-500</v>
      </c>
      <c r="D221" s="1"/>
    </row>
    <row r="222" spans="1:4" x14ac:dyDescent="0.25">
      <c r="A222" s="3" t="s">
        <v>229</v>
      </c>
      <c r="B222" s="3">
        <v>49122.99</v>
      </c>
      <c r="C222" s="1">
        <f t="shared" si="3"/>
        <v>49122.99</v>
      </c>
      <c r="D222" s="1"/>
    </row>
    <row r="223" spans="1:4" x14ac:dyDescent="0.25">
      <c r="A223" s="3" t="s">
        <v>230</v>
      </c>
      <c r="B223" s="3">
        <v>0</v>
      </c>
      <c r="C223" s="1">
        <f t="shared" si="3"/>
        <v>0</v>
      </c>
      <c r="D223" s="1"/>
    </row>
    <row r="224" spans="1:4" x14ac:dyDescent="0.25">
      <c r="A224" s="3" t="s">
        <v>231</v>
      </c>
      <c r="B224" s="3">
        <v>0</v>
      </c>
      <c r="C224" s="1">
        <f t="shared" si="3"/>
        <v>0</v>
      </c>
      <c r="D224" s="1"/>
    </row>
    <row r="225" spans="1:4" x14ac:dyDescent="0.25">
      <c r="A225" s="3" t="s">
        <v>232</v>
      </c>
      <c r="B225" s="3">
        <v>60</v>
      </c>
      <c r="C225" s="1">
        <f t="shared" si="3"/>
        <v>60</v>
      </c>
      <c r="D225" s="1"/>
    </row>
    <row r="226" spans="1:4" x14ac:dyDescent="0.25">
      <c r="A226" s="3" t="s">
        <v>233</v>
      </c>
      <c r="B226" s="3">
        <v>20</v>
      </c>
      <c r="C226" s="1">
        <f t="shared" si="3"/>
        <v>20</v>
      </c>
      <c r="D226" s="1"/>
    </row>
    <row r="227" spans="1:4" x14ac:dyDescent="0.25">
      <c r="A227" s="3" t="s">
        <v>234</v>
      </c>
      <c r="B227" s="3">
        <v>0</v>
      </c>
      <c r="C227" s="1">
        <f t="shared" si="3"/>
        <v>0</v>
      </c>
      <c r="D227" s="1"/>
    </row>
    <row r="228" spans="1:4" x14ac:dyDescent="0.25">
      <c r="A228" s="3" t="s">
        <v>235</v>
      </c>
      <c r="B228" s="3">
        <v>74638.960000000006</v>
      </c>
      <c r="C228" s="1">
        <f t="shared" si="3"/>
        <v>74638.960000000006</v>
      </c>
      <c r="D228" s="1"/>
    </row>
    <row r="229" spans="1:4" x14ac:dyDescent="0.25">
      <c r="A229" s="3" t="s">
        <v>236</v>
      </c>
      <c r="B229" s="3">
        <v>0</v>
      </c>
      <c r="C229" s="1">
        <f t="shared" si="3"/>
        <v>0</v>
      </c>
      <c r="D229" s="1"/>
    </row>
    <row r="230" spans="1:4" x14ac:dyDescent="0.25">
      <c r="A230" s="3" t="s">
        <v>237</v>
      </c>
      <c r="B230" s="3">
        <v>2385</v>
      </c>
      <c r="C230" s="1">
        <f t="shared" si="3"/>
        <v>2385</v>
      </c>
      <c r="D230" s="1"/>
    </row>
    <row r="231" spans="1:4" x14ac:dyDescent="0.25">
      <c r="A231" s="3" t="s">
        <v>238</v>
      </c>
      <c r="B231" s="3">
        <v>40715.46</v>
      </c>
      <c r="C231" s="1">
        <f t="shared" si="3"/>
        <v>40715.46</v>
      </c>
      <c r="D231" s="1"/>
    </row>
    <row r="232" spans="1:4" x14ac:dyDescent="0.25">
      <c r="A232" s="6"/>
      <c r="B232" s="6"/>
      <c r="C232" s="6"/>
      <c r="D232" s="7"/>
    </row>
    <row r="233" spans="1:4" x14ac:dyDescent="0.25">
      <c r="A233" s="6"/>
      <c r="B233" s="8"/>
      <c r="C233" s="6"/>
      <c r="D233" s="7"/>
    </row>
    <row r="234" spans="1:4" x14ac:dyDescent="0.25">
      <c r="A234" s="6"/>
      <c r="B234" s="8"/>
      <c r="C234" s="8"/>
      <c r="D234" s="7"/>
    </row>
    <row r="255" spans="1:4" x14ac:dyDescent="0.25">
      <c r="A255" s="6"/>
      <c r="B255" s="6"/>
      <c r="C255" s="6"/>
      <c r="D255" s="7"/>
    </row>
    <row r="256" spans="1:4" x14ac:dyDescent="0.25">
      <c r="A256" s="6"/>
      <c r="B256" s="8"/>
      <c r="C256" s="6"/>
      <c r="D256" s="7"/>
    </row>
    <row r="257" spans="1:4" x14ac:dyDescent="0.25">
      <c r="A257" s="6"/>
      <c r="B257" s="8"/>
      <c r="C257" s="8"/>
      <c r="D257" s="7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02D9720-9934-4341-89F4-C6AAFE501C32}"/>
</file>

<file path=customXml/itemProps2.xml><?xml version="1.0" encoding="utf-8"?>
<ds:datastoreItem xmlns:ds="http://schemas.openxmlformats.org/officeDocument/2006/customXml" ds:itemID="{4D0BD497-9E96-4A05-8F90-7242FCE0B523}"/>
</file>

<file path=customXml/itemProps3.xml><?xml version="1.0" encoding="utf-8"?>
<ds:datastoreItem xmlns:ds="http://schemas.openxmlformats.org/officeDocument/2006/customXml" ds:itemID="{198B9821-7F68-429D-A836-66130E3AC4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Gregory Knight</cp:lastModifiedBy>
  <dcterms:created xsi:type="dcterms:W3CDTF">2018-10-17T18:56:49Z</dcterms:created>
  <dcterms:modified xsi:type="dcterms:W3CDTF">2024-04-01T00:34:14Z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